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DA634A3-8F2D-4D8B-A819-7203850C8E13}" xr6:coauthVersionLast="47" xr6:coauthVersionMax="47" xr10:uidLastSave="{00000000-0000-0000-0000-000000000000}"/>
  <bookViews>
    <workbookView xWindow="-120" yWindow="-120" windowWidth="29040" windowHeight="15720" activeTab="4"/>
  </bookViews>
  <sheets>
    <sheet name="КПК2918110" sheetId="2" r:id="rId1"/>
    <sheet name="КПК2918120" sheetId="3" r:id="rId2"/>
    <sheet name="КПК2918220" sheetId="4" r:id="rId3"/>
    <sheet name="КПК2918230" sheetId="5" r:id="rId4"/>
    <sheet name="КПК2918240" sheetId="6" r:id="rId5"/>
  </sheets>
  <definedNames>
    <definedName name="_xlnm.Print_Area" localSheetId="0">КПК2918110!$A$1:$BQ$128</definedName>
    <definedName name="_xlnm.Print_Area" localSheetId="1">КПК2918120!$A$1:$BQ$116</definedName>
    <definedName name="_xlnm.Print_Area" localSheetId="2">КПК2918220!$A$1:$BQ$111</definedName>
    <definedName name="_xlnm.Print_Area" localSheetId="3">КПК2918230!$A$1:$BQ$119</definedName>
    <definedName name="_xlnm.Print_Area" localSheetId="4">КПК2918240!$A$1:$BQ$119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0" i="6" l="1"/>
  <c r="BC80" i="6"/>
  <c r="BH79" i="6"/>
  <c r="BC79" i="6"/>
  <c r="BH77" i="6"/>
  <c r="BC77" i="6"/>
  <c r="BH76" i="6"/>
  <c r="BC76" i="6"/>
  <c r="BH74" i="6"/>
  <c r="BC74" i="6"/>
  <c r="BH72" i="6"/>
  <c r="BC72" i="6"/>
  <c r="BH71" i="6"/>
  <c r="BC71" i="6"/>
  <c r="BD61" i="6"/>
  <c r="AY61" i="6"/>
  <c r="BI61" i="6" s="1"/>
  <c r="AS61" i="6"/>
  <c r="AC61" i="6"/>
  <c r="BD60" i="6"/>
  <c r="AY60" i="6"/>
  <c r="AS60" i="6"/>
  <c r="AC60" i="6"/>
  <c r="BI45" i="6"/>
  <c r="BD45" i="6"/>
  <c r="AZ45" i="6"/>
  <c r="AK45" i="6"/>
  <c r="BI44" i="6"/>
  <c r="BD44" i="6"/>
  <c r="BN44" i="6" s="1"/>
  <c r="AZ44" i="6"/>
  <c r="AK44" i="6"/>
  <c r="BI43" i="6"/>
  <c r="BD43" i="6"/>
  <c r="AZ43" i="6"/>
  <c r="AK43" i="6"/>
  <c r="BH82" i="5"/>
  <c r="BC82" i="5"/>
  <c r="BH81" i="5"/>
  <c r="BC81" i="5"/>
  <c r="BH79" i="5"/>
  <c r="BC79" i="5"/>
  <c r="BH78" i="5"/>
  <c r="BC78" i="5"/>
  <c r="BH76" i="5"/>
  <c r="BC76" i="5"/>
  <c r="BH75" i="5"/>
  <c r="BC75" i="5"/>
  <c r="BH73" i="5"/>
  <c r="BC73" i="5"/>
  <c r="BH72" i="5"/>
  <c r="BC72" i="5"/>
  <c r="BD62" i="5"/>
  <c r="AY62" i="5"/>
  <c r="BI62" i="5" s="1"/>
  <c r="AS62" i="5"/>
  <c r="AC62" i="5"/>
  <c r="BD61" i="5"/>
  <c r="AY61" i="5"/>
  <c r="BI61" i="5" s="1"/>
  <c r="AS61" i="5"/>
  <c r="AC61" i="5"/>
  <c r="BI46" i="5"/>
  <c r="BD46" i="5"/>
  <c r="AZ46" i="5"/>
  <c r="AK46" i="5"/>
  <c r="BI45" i="5"/>
  <c r="BD45" i="5"/>
  <c r="AZ45" i="5"/>
  <c r="AK45" i="5"/>
  <c r="BI44" i="5"/>
  <c r="BD44" i="5"/>
  <c r="AZ44" i="5"/>
  <c r="AK44" i="5"/>
  <c r="BI43" i="5"/>
  <c r="BD43" i="5"/>
  <c r="AZ43" i="5"/>
  <c r="AK43" i="5"/>
  <c r="BH77" i="4"/>
  <c r="BC77" i="4"/>
  <c r="BH75" i="4"/>
  <c r="BC75" i="4"/>
  <c r="BH73" i="4"/>
  <c r="BC73" i="4"/>
  <c r="BH71" i="4"/>
  <c r="BC71" i="4"/>
  <c r="BD61" i="4"/>
  <c r="AY61" i="4"/>
  <c r="BI61" i="4" s="1"/>
  <c r="AS61" i="4"/>
  <c r="AC61" i="4"/>
  <c r="BD60" i="4"/>
  <c r="AY60" i="4"/>
  <c r="AS60" i="4"/>
  <c r="AC60" i="4"/>
  <c r="BI45" i="4"/>
  <c r="BD45" i="4"/>
  <c r="AZ45" i="4"/>
  <c r="AK45" i="4"/>
  <c r="BI44" i="4"/>
  <c r="BD44" i="4"/>
  <c r="BN44" i="4" s="1"/>
  <c r="AZ44" i="4"/>
  <c r="AK44" i="4"/>
  <c r="BI43" i="4"/>
  <c r="BD43" i="4"/>
  <c r="AZ43" i="4"/>
  <c r="AK43" i="4"/>
  <c r="BH82" i="3"/>
  <c r="BC82" i="3"/>
  <c r="BH80" i="3"/>
  <c r="BC80" i="3"/>
  <c r="BH79" i="3"/>
  <c r="BC79" i="3"/>
  <c r="BH77" i="3"/>
  <c r="BC77" i="3"/>
  <c r="BH76" i="3"/>
  <c r="BC76" i="3"/>
  <c r="BH75" i="3"/>
  <c r="BC75" i="3"/>
  <c r="BH73" i="3"/>
  <c r="BC73" i="3"/>
  <c r="BH72" i="3"/>
  <c r="BC72" i="3"/>
  <c r="BH71" i="3"/>
  <c r="BC71" i="3"/>
  <c r="BD61" i="3"/>
  <c r="AY61" i="3"/>
  <c r="AS61" i="3"/>
  <c r="AC61" i="3"/>
  <c r="BI46" i="3"/>
  <c r="BD46" i="3"/>
  <c r="AZ46" i="3"/>
  <c r="AK46" i="3"/>
  <c r="BI45" i="3"/>
  <c r="BD45" i="3"/>
  <c r="AZ45" i="3"/>
  <c r="AK45" i="3"/>
  <c r="BH86" i="2"/>
  <c r="BC86" i="2"/>
  <c r="BH85" i="2"/>
  <c r="BC85" i="2"/>
  <c r="BH84" i="2"/>
  <c r="BC84" i="2"/>
  <c r="BH82" i="2"/>
  <c r="BC82" i="2"/>
  <c r="BH81" i="2"/>
  <c r="BC81" i="2"/>
  <c r="BH80" i="2"/>
  <c r="BC80" i="2"/>
  <c r="BH78" i="2"/>
  <c r="BC78" i="2"/>
  <c r="BH77" i="2"/>
  <c r="BC77" i="2"/>
  <c r="BH76" i="2"/>
  <c r="BC76" i="2"/>
  <c r="BH74" i="2"/>
  <c r="BC74" i="2"/>
  <c r="BH73" i="2"/>
  <c r="BC73" i="2"/>
  <c r="BH72" i="2"/>
  <c r="BC72" i="2"/>
  <c r="BD62" i="2"/>
  <c r="AY62" i="2"/>
  <c r="AS62" i="2"/>
  <c r="AC62" i="2"/>
  <c r="BD61" i="2"/>
  <c r="AY61" i="2"/>
  <c r="AS61" i="2"/>
  <c r="AC61" i="2"/>
  <c r="BI46" i="2"/>
  <c r="BD46" i="2"/>
  <c r="AZ46" i="2"/>
  <c r="AK46" i="2"/>
  <c r="BI45" i="2"/>
  <c r="BD45" i="2"/>
  <c r="AZ45" i="2"/>
  <c r="AK45" i="2"/>
  <c r="BI44" i="2"/>
  <c r="BD44" i="2"/>
  <c r="AZ44" i="2"/>
  <c r="AK44" i="2"/>
  <c r="BI43" i="2"/>
  <c r="BD43" i="2"/>
  <c r="AZ43" i="2"/>
  <c r="AK43" i="2"/>
  <c r="BI60" i="6" l="1"/>
  <c r="BN45" i="6"/>
  <c r="BN43" i="6"/>
  <c r="BN43" i="5"/>
  <c r="BN46" i="5"/>
  <c r="BN45" i="5"/>
  <c r="BN44" i="5"/>
  <c r="BN43" i="4"/>
  <c r="BI60" i="4"/>
  <c r="BN45" i="4"/>
  <c r="BN46" i="3"/>
  <c r="BI61" i="3"/>
  <c r="BN45" i="3"/>
  <c r="BN43" i="2"/>
  <c r="BN46" i="2"/>
  <c r="BI62" i="2"/>
  <c r="BI61" i="2"/>
  <c r="BN45" i="2"/>
  <c r="BN44" i="2"/>
</calcChain>
</file>

<file path=xl/sharedStrings.xml><?xml version="1.0" encoding="utf-8"?>
<sst xmlns="http://schemas.openxmlformats.org/spreadsheetml/2006/main" count="1181" uniqueCount="223">
  <si>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</si>
  <si>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</si>
  <si>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</si>
  <si>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</si>
  <si>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</si>
  <si>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</si>
  <si>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</si>
  <si>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</si>
  <si>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</si>
  <si>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</si>
  <si>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</si>
  <si>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</si>
  <si>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</si>
  <si>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</si>
  <si>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</si>
  <si>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</si>
  <si>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</si>
  <si>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</si>
  <si>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</si>
  <si>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</si>
  <si>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</si>
  <si>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</si>
  <si>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</si>
  <si>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</si>
  <si>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</si>
  <si>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</si>
  <si>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</si>
  <si>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</si>
  <si>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</si>
  <si>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</si>
  <si>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</si>
  <si>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</si>
  <si>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</si>
  <si>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</si>
  <si>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</si>
  <si>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</si>
  <si>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</si>
  <si>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</si>
  <si>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</si>
  <si>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</si>
  <si>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</si>
  <si>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</si>
  <si>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</si>
  <si>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</si>
  <si>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</si>
  <si>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</si>
  <si>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</si>
  <si>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</si>
  <si>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</si>
  <si>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</si>
  <si>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</si>
  <si>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</si>
  <si>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</si>
  <si>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</si>
  <si>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</si>
  <si>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</si>
  <si>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</si>
  <si>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</si>
  <si>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</si>
  <si>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</si>
  <si>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</si>
  <si>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</si>
  <si>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</si>
  <si>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</si>
  <si>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</si>
  <si>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</si>
  <si>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</si>
  <si>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</si>
  <si>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</si>
  <si>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</si>
  <si>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</si>
  <si>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</si>
  <si>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</si>
  <si>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</si>
  <si>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</si>
  <si>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</si>
  <si>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</si>
  <si>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</si>
  <si>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</si>
  <si>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</si>
  <si>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</si>
  <si>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Створення та поповнення регіонального матеріального резерву, розвиток системи звязку, оповіщення та інформат 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</si>
  <si>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</si>
  <si>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Розвиток системи зв'язку, оповіщення та інформатизації цивільного захисту</t>
  </si>
  <si>
    <t>Створення і поповнення регіонального матеріального резерву</t>
  </si>
  <si>
    <t>Оренда та охорона складського приміщення для зберігання регіонального матеріального резерву</t>
  </si>
  <si>
    <t>УСЬОГО</t>
  </si>
  <si>
    <t>Відхилення між показниками затвердженими у паспорті бюджетної програми та касовими видатками за рахунок економії. Кошти використовувалися в межах заходів та потреби у військовий час.</t>
  </si>
  <si>
    <t>Цільва соціальна програма розвитку цивільного захисту Чернігівської області на 2021 - 2025 роки</t>
  </si>
  <si>
    <t>Усього</t>
  </si>
  <si>
    <t>затрат</t>
  </si>
  <si>
    <t/>
  </si>
  <si>
    <t>Придбання матеріального регіонального резерву</t>
  </si>
  <si>
    <t>грн.</t>
  </si>
  <si>
    <t>кошторис</t>
  </si>
  <si>
    <t>Експлуатаційно-технічне обслуговування системи оповіщення</t>
  </si>
  <si>
    <t>Оренда та охорона складського приміщення</t>
  </si>
  <si>
    <t>продукту</t>
  </si>
  <si>
    <t>Кількість придбаних матеріалів, обладнання пального та продуктів</t>
  </si>
  <si>
    <t>од.</t>
  </si>
  <si>
    <t>номенклатура (Договора)</t>
  </si>
  <si>
    <t>Обслуговування системи оповіщення</t>
  </si>
  <si>
    <t>кількість</t>
  </si>
  <si>
    <t>договір</t>
  </si>
  <si>
    <t>Кількість наданих послуг</t>
  </si>
  <si>
    <t>шт.</t>
  </si>
  <si>
    <t>ефективності</t>
  </si>
  <si>
    <t>середні витрати на придбання матеріальних цінностей</t>
  </si>
  <si>
    <t>розрахунок</t>
  </si>
  <si>
    <t>Середні витрати на обслуговування системи оповіщення</t>
  </si>
  <si>
    <t>грн/місяць</t>
  </si>
  <si>
    <t>середні витрати за послугу</t>
  </si>
  <si>
    <t>якості</t>
  </si>
  <si>
    <t>відсоток забезпеченості матеріального резерву</t>
  </si>
  <si>
    <t>відс.</t>
  </si>
  <si>
    <t>розрахунково</t>
  </si>
  <si>
    <t>Безперебійна робота системи оповіщення</t>
  </si>
  <si>
    <t>журнал обліку</t>
  </si>
  <si>
    <t>Відсоток наданої послуги з оренди та  охорони</t>
  </si>
  <si>
    <t>Розбіжність за рахунок коливання цін на момент придбання.</t>
  </si>
  <si>
    <t>Розбіжність виникла в межах заходів та потреби для її виконання.</t>
  </si>
  <si>
    <t>Розбіжність відсутня</t>
  </si>
  <si>
    <t>Розбіжність за рахунок коливання цін та військовий стан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</si>
  <si>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системи зв`язку, оповіщення та інформатизації цивільного захисту.</t>
  </si>
  <si>
    <t>Стан виконання програми згідно результативних показників відповідає запланованим заходам на 2023 рік враховуючи внесені зміни до програми відповідно військового часу та потреби.</t>
  </si>
  <si>
    <t>Програма виконана в межах реальної потреби у військовий час.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</si>
  <si>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</si>
  <si>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</si>
  <si>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</si>
  <si>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фінансового забезпечення- головний бухгалтер</t>
  </si>
  <si>
    <t>Сергій БОЛДИРЕВ</t>
  </si>
  <si>
    <t>Оксана ІГНАТЕНКО</t>
  </si>
  <si>
    <t>23000089</t>
  </si>
  <si>
    <t>2510000000</t>
  </si>
  <si>
    <t xml:space="preserve">  гривень</t>
  </si>
  <si>
    <t>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</si>
  <si>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</si>
  <si>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</si>
  <si>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</si>
  <si>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</si>
  <si>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</si>
  <si>
    <t>Заходи з організації рятування на водах</t>
  </si>
  <si>
    <t>Охорона життя людей на водних об`єктах через мережу рятувальних станцій і постів</t>
  </si>
  <si>
    <t>Проведення рятувально - водолазних робіт на водних об`єктах</t>
  </si>
  <si>
    <t>Проведення профілактичних заходів щодо запобігання загибелі людей на водних об`єктах</t>
  </si>
  <si>
    <t>Здійснення витрат пов`язаних з утриманням ЧОРВС та надання допомоги потерпілим від лиха на воді</t>
  </si>
  <si>
    <t>відхилення обсягів касових видатків (наданих кредитів з бюджету)  виникло у звя`язку з введенням військового стану з 24.02.2022 року, специфіки роботи станції та коливання цін.</t>
  </si>
  <si>
    <t>кількість обстежених пляжів</t>
  </si>
  <si>
    <t>звіт</t>
  </si>
  <si>
    <t>кількість рятувальних підрозділів на воді</t>
  </si>
  <si>
    <t>штатний розпис</t>
  </si>
  <si>
    <t>кількість рятувальників</t>
  </si>
  <si>
    <t>осіб</t>
  </si>
  <si>
    <t>кількість виїздів на виклик</t>
  </si>
  <si>
    <t>кількість врятованих</t>
  </si>
  <si>
    <t>заходи з попередження лиха на воді</t>
  </si>
  <si>
    <t>середня вартість утримання 1 рятувальника</t>
  </si>
  <si>
    <t>тис.грн.</t>
  </si>
  <si>
    <t>середня вартість утримання 1 рятувального підрозділу</t>
  </si>
  <si>
    <t>забезпечення пляжів рятувальними підрозділами</t>
  </si>
  <si>
    <t>зміни особового складу відбулися у 2023 році; плинність кадрів у зв`язку з військвим станом</t>
  </si>
  <si>
    <t>виступи по телебаченю, публікації в періодичних виданнях, розповсюдження наочної агітації, заняття в учбових закладах, рятувальні роботи у Херсонській області (Каховська ГЕС)</t>
  </si>
  <si>
    <t>у зв`язку з військовим станом не проводились закупки товарів та послуг у повному обсязі</t>
  </si>
  <si>
    <t>Виконання завдання по рятуванню потерпілих від лиха на воді, проведення роботи по попередженню нещасних випадків на водних об`єктах серед населення у засобах масової інформації та радіо.</t>
  </si>
  <si>
    <t>Програма виконана з урахуванням військового стану</t>
  </si>
  <si>
    <t>2918120</t>
  </si>
  <si>
    <t>8120</t>
  </si>
  <si>
    <t>Надання допомоги військовим частинам, які дислокуються на території Чернігівської області</t>
  </si>
  <si>
    <t>Сприяння у підвищені боєздатності та покращення матеріально-технічного забезпечення.</t>
  </si>
  <si>
    <t>Покращення матеріально-технічного забезпечення військових частин</t>
  </si>
  <si>
    <t>Покращення технічного стану автомобільної техніки та побутових умов особового складу військових частин.</t>
  </si>
  <si>
    <t>Відхилення між показниками затвердженими у паспорті бюджетної програми та касовими видатками за рахунок економії коштів при закупівлі в   електрононній системі  ProZorro. Кошти використовувалися в межах заходів та потреби у військовий час.</t>
  </si>
  <si>
    <t>Програма покращення матеріально-технічного забезпечення військових частин</t>
  </si>
  <si>
    <t>Придбання технічих засобів та  обладнання, запечастин, комплектуючих, будівельних матеріалів.</t>
  </si>
  <si>
    <t>Кількість військових частин</t>
  </si>
  <si>
    <t>Середні витрати на придбання технічних засіб та обладнання, запчастин, комплектуючих, будівельних матеріалів.</t>
  </si>
  <si>
    <t>Відсоток виконання</t>
  </si>
  <si>
    <t>Розбіжність за рахунок коливання цін на момент придбання</t>
  </si>
  <si>
    <t>'Сприяння військовим частинам, які дислокуються на території Чернігівської області, у підвищенні їхньої бойової готовності, ремонту автомобільної військової техніки, покращення соціально-побутових умов особового складу, у тому числі під час виконання завдань у зоні проведення операції Об`єднаних сил.</t>
  </si>
  <si>
    <t>2918220</t>
  </si>
  <si>
    <t>Заходи та роботи з мобілізаційної підготовки місцевого значення</t>
  </si>
  <si>
    <t>8220</t>
  </si>
  <si>
    <t>0380</t>
  </si>
  <si>
    <t>Забезпечення ефективності здійснення узгоджених заходів щодо профілактики правопорушень</t>
  </si>
  <si>
    <t>Розроблення нових форм і методів профілактики правопорушень та запровадження їх у практику.</t>
  </si>
  <si>
    <t>Погашення  кредиторської заборгованості зареєстрованої в органах ДКСУ станом на 01 січня  2023 року</t>
  </si>
  <si>
    <t>Підвищення ефективності роботи з запобігання, реагування і припиненнятерористичних актів та мінімізації їх наслідків. Протидія сепаратистським настроям.</t>
  </si>
  <si>
    <t>Забезпечення судовими експертизами діяльності правоохоронних органів</t>
  </si>
  <si>
    <t>Програма профілактики правопорушень у Чернігівській області на 2021 - 2025 роки</t>
  </si>
  <si>
    <t>Придбання матеріально-технічних засобів, спеціального спорядження та обладнання, запасних частин для автомобілів, меблів</t>
  </si>
  <si>
    <t>Придбання спеціального обладнання для забезпечення проведення судових експертиз</t>
  </si>
  <si>
    <t>Кількість придбаних матеріалів та обладнання, запасних частин, меблів</t>
  </si>
  <si>
    <t>додаток до програми</t>
  </si>
  <si>
    <t>Кількість придбаного спеціального обладнання</t>
  </si>
  <si>
    <t>Середні витрати</t>
  </si>
  <si>
    <t>Середні витрати на придбання   обладнання</t>
  </si>
  <si>
    <t>Рівень погашення кредиторської заборгованості, зареєстрованої в органах ДКСУ станом на  01 січня 2023 року</t>
  </si>
  <si>
    <t>Фінансова звітність</t>
  </si>
  <si>
    <t>Відсоток забезпеченості</t>
  </si>
  <si>
    <t>Розбіжност за рахунок економії коштів при закупівлі в   електрононній системі  ProZorro. Кошти використовувалися в межах заходів та потреби у військовий час.</t>
  </si>
  <si>
    <t>Розбіжність за рахунок різних одиниць виміру</t>
  </si>
  <si>
    <t>Виконання програми згідно результативних показників здійснено в межах запланованих заходів на 2023 рік.</t>
  </si>
  <si>
    <t>'Усунення передумов для вчинення правопорушень, удосконалення методів організації роботи і шляхів запобігання вчинення правопорушень, удосконалення інформаційно-аналітичного та матеріально-технічного забезпечення.</t>
  </si>
  <si>
    <t>2918230</t>
  </si>
  <si>
    <t>Інші заходи громадського порядку та безпеки</t>
  </si>
  <si>
    <t>8230</t>
  </si>
  <si>
    <t>Вдосконалення системи національного спротиву, підвищення рівня матеріально-технічного та логістичного забезпечення військових частин територіальної оборони,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</si>
  <si>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</si>
  <si>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Підготовка території до оборони</t>
  </si>
  <si>
    <t>Підготовка та навчання органів управління та підрозділів територіальної оборони та інших сил оборони</t>
  </si>
  <si>
    <t>Програма матерільно-технічного забезпечення національного спротиву на території Чернігівської області на 2023 - 2024 роки.</t>
  </si>
  <si>
    <t>Придбання інженерного обладнання та технічних засобів</t>
  </si>
  <si>
    <t>Придбання  матеріально-технічних засобів,обладнання та спорядження</t>
  </si>
  <si>
    <t>Кількість придбаних матеріально-технічних засобів, обладнання</t>
  </si>
  <si>
    <t>програма</t>
  </si>
  <si>
    <t>Середні витрати на придбання матеріальних  цінностей</t>
  </si>
  <si>
    <t>Середні витрати на придбання  матеріально-технічних засобів</t>
  </si>
  <si>
    <t>Відсот  виконаних робіт</t>
  </si>
  <si>
    <t>Кількість придбаного інженерного обладнання та технічних засобів</t>
  </si>
  <si>
    <t>Підвищення обороноздатності держави, надання обороні України всеохоплюючого характеру, сприяння забезпеченню готовності громадян України до національного спротиву, вдосконалення системи організції та забезпечення проведення заходів національного спротиву на території області.</t>
  </si>
  <si>
    <t>2918240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</si>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</sst>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8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132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132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5" t="s">
        <v>136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139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140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137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133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123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1210500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1210500</v>
      </c>
      <c r="AL43" s="107"/>
      <c r="AM43" s="107"/>
      <c r="AN43" s="107"/>
      <c r="AO43" s="107"/>
      <c r="AP43" s="107">
        <v>939872.67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939872.67</v>
      </c>
      <c r="BA43" s="107"/>
      <c r="BB43" s="107"/>
      <c r="BC43" s="107"/>
      <c r="BD43" s="107">
        <f>AP43-AA43</f>
        <v>-270627.32999999996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-270627.32999999996</v>
      </c>
      <c r="BO43" s="107"/>
      <c r="BP43" s="107"/>
      <c r="BQ43" s="107"/>
      <c r="CA43" s="1" t="s">
        <v>20</v>
      </c>
    </row>
    <row r="44" spans="1:79" ht="15" customHeight="1" x14ac:dyDescent="0.2">
      <c r="A44" s="91">
        <v>2</v>
      </c>
      <c r="B44" s="91"/>
      <c r="C44" s="82" t="s">
        <v>84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700000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700000</v>
      </c>
      <c r="AL44" s="107"/>
      <c r="AM44" s="107"/>
      <c r="AN44" s="107"/>
      <c r="AO44" s="107"/>
      <c r="AP44" s="107">
        <v>698247.5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698247.5</v>
      </c>
      <c r="BA44" s="107"/>
      <c r="BB44" s="107"/>
      <c r="BC44" s="107"/>
      <c r="BD44" s="107">
        <f>AP44-AA44</f>
        <v>-1752.5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-1752.5</v>
      </c>
      <c r="BO44" s="107"/>
      <c r="BP44" s="107"/>
      <c r="BQ44" s="107"/>
    </row>
    <row r="45" spans="1:79" ht="25.5" customHeight="1" x14ac:dyDescent="0.2">
      <c r="A45" s="91">
        <v>3</v>
      </c>
      <c r="B45" s="91"/>
      <c r="C45" s="82" t="s">
        <v>85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07">
        <v>220000</v>
      </c>
      <c r="AB45" s="107"/>
      <c r="AC45" s="107"/>
      <c r="AD45" s="107"/>
      <c r="AE45" s="107"/>
      <c r="AF45" s="107">
        <v>0</v>
      </c>
      <c r="AG45" s="107"/>
      <c r="AH45" s="107"/>
      <c r="AI45" s="107"/>
      <c r="AJ45" s="107"/>
      <c r="AK45" s="107">
        <f>AA45+AF45</f>
        <v>220000</v>
      </c>
      <c r="AL45" s="107"/>
      <c r="AM45" s="107"/>
      <c r="AN45" s="107"/>
      <c r="AO45" s="107"/>
      <c r="AP45" s="107">
        <v>216000</v>
      </c>
      <c r="AQ45" s="107"/>
      <c r="AR45" s="107"/>
      <c r="AS45" s="107"/>
      <c r="AT45" s="107"/>
      <c r="AU45" s="107">
        <v>0</v>
      </c>
      <c r="AV45" s="107"/>
      <c r="AW45" s="107"/>
      <c r="AX45" s="107"/>
      <c r="AY45" s="107"/>
      <c r="AZ45" s="107">
        <f>AP45+AU45</f>
        <v>216000</v>
      </c>
      <c r="BA45" s="107"/>
      <c r="BB45" s="107"/>
      <c r="BC45" s="107"/>
      <c r="BD45" s="107">
        <f>AP45-AA45</f>
        <v>-4000</v>
      </c>
      <c r="BE45" s="107"/>
      <c r="BF45" s="107"/>
      <c r="BG45" s="107"/>
      <c r="BH45" s="107"/>
      <c r="BI45" s="107">
        <f>AU45-AF45</f>
        <v>0</v>
      </c>
      <c r="BJ45" s="107"/>
      <c r="BK45" s="107"/>
      <c r="BL45" s="107"/>
      <c r="BM45" s="107"/>
      <c r="BN45" s="107">
        <f>BD45+BI45</f>
        <v>-4000</v>
      </c>
      <c r="BO45" s="107"/>
      <c r="BP45" s="107"/>
      <c r="BQ45" s="107"/>
    </row>
    <row r="46" spans="1:79" s="118" customFormat="1" ht="15" customHeight="1" x14ac:dyDescent="0.2">
      <c r="A46" s="114"/>
      <c r="B46" s="114"/>
      <c r="C46" s="115" t="s">
        <v>86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108">
        <v>2130500</v>
      </c>
      <c r="AB46" s="108"/>
      <c r="AC46" s="108"/>
      <c r="AD46" s="108"/>
      <c r="AE46" s="108"/>
      <c r="AF46" s="108">
        <v>0</v>
      </c>
      <c r="AG46" s="108"/>
      <c r="AH46" s="108"/>
      <c r="AI46" s="108"/>
      <c r="AJ46" s="108"/>
      <c r="AK46" s="108">
        <f>AA46+AF46</f>
        <v>2130500</v>
      </c>
      <c r="AL46" s="108"/>
      <c r="AM46" s="108"/>
      <c r="AN46" s="108"/>
      <c r="AO46" s="108"/>
      <c r="AP46" s="108">
        <v>1854120.17</v>
      </c>
      <c r="AQ46" s="108"/>
      <c r="AR46" s="108"/>
      <c r="AS46" s="108"/>
      <c r="AT46" s="108"/>
      <c r="AU46" s="108">
        <v>0</v>
      </c>
      <c r="AV46" s="108"/>
      <c r="AW46" s="108"/>
      <c r="AX46" s="108"/>
      <c r="AY46" s="108"/>
      <c r="AZ46" s="108">
        <f>AP46+AU46</f>
        <v>1854120.17</v>
      </c>
      <c r="BA46" s="108"/>
      <c r="BB46" s="108"/>
      <c r="BC46" s="108"/>
      <c r="BD46" s="108">
        <f>AP46-AA46</f>
        <v>-276379.83000000007</v>
      </c>
      <c r="BE46" s="108"/>
      <c r="BF46" s="108"/>
      <c r="BG46" s="108"/>
      <c r="BH46" s="108"/>
      <c r="BI46" s="108">
        <f>AU46-AF46</f>
        <v>0</v>
      </c>
      <c r="BJ46" s="108"/>
      <c r="BK46" s="108"/>
      <c r="BL46" s="108"/>
      <c r="BM46" s="108"/>
      <c r="BN46" s="108">
        <f>BD46+BI46</f>
        <v>-276379.83000000007</v>
      </c>
      <c r="BO46" s="108"/>
      <c r="BP46" s="108"/>
      <c r="BQ46" s="108"/>
    </row>
    <row r="48" spans="1:79" ht="29.25" customHeight="1" x14ac:dyDescent="0.2">
      <c r="A48" s="41" t="s">
        <v>76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8" t="s">
        <v>3</v>
      </c>
      <c r="B50" s="68"/>
      <c r="C50" s="54" t="s">
        <v>60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8">
        <v>1</v>
      </c>
      <c r="B51" s="68"/>
      <c r="C51" s="99">
        <v>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</row>
    <row r="52" spans="1:79" hidden="1" x14ac:dyDescent="0.2">
      <c r="A52" s="93" t="s">
        <v>13</v>
      </c>
      <c r="B52" s="94"/>
      <c r="C52" s="96" t="s">
        <v>14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CA52" s="1" t="s">
        <v>70</v>
      </c>
    </row>
    <row r="53" spans="1:79" ht="14.25" customHeight="1" x14ac:dyDescent="0.2">
      <c r="A53" s="119">
        <v>1</v>
      </c>
      <c r="B53" s="120"/>
      <c r="C53" s="121" t="s">
        <v>87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CA53" s="1" t="s">
        <v>61</v>
      </c>
    </row>
    <row r="55" spans="1:79" ht="15.75" customHeight="1" x14ac:dyDescent="0.2">
      <c r="A55" s="41" t="s">
        <v>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5" t="s">
        <v>134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44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0"/>
      <c r="B58" s="10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1" t="s">
        <v>13</v>
      </c>
      <c r="B60" s="91"/>
      <c r="C60" s="92" t="s">
        <v>14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7" t="s">
        <v>16</v>
      </c>
      <c r="AD60" s="103"/>
      <c r="AE60" s="103"/>
      <c r="AF60" s="103"/>
      <c r="AG60" s="103"/>
      <c r="AH60" s="103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7" t="s">
        <v>16</v>
      </c>
      <c r="AT60" s="103"/>
      <c r="AU60" s="103"/>
      <c r="AV60" s="103"/>
      <c r="AW60" s="103"/>
      <c r="AX60" s="103"/>
      <c r="AY60" s="104" t="s">
        <v>17</v>
      </c>
      <c r="AZ60" s="105"/>
      <c r="BA60" s="105"/>
      <c r="BB60" s="105"/>
      <c r="BC60" s="106"/>
      <c r="BD60" s="104" t="s">
        <v>17</v>
      </c>
      <c r="BE60" s="105"/>
      <c r="BF60" s="105"/>
      <c r="BG60" s="105"/>
      <c r="BH60" s="106"/>
      <c r="BI60" s="103" t="s">
        <v>16</v>
      </c>
      <c r="BJ60" s="103"/>
      <c r="BK60" s="103"/>
      <c r="BL60" s="103"/>
      <c r="BM60" s="103"/>
      <c r="BN60" s="103"/>
      <c r="BO60" s="7"/>
      <c r="BP60" s="7"/>
      <c r="BQ60" s="7"/>
      <c r="CA60" s="1" t="s">
        <v>21</v>
      </c>
    </row>
    <row r="61" spans="1:79" ht="25.5" customHeight="1" x14ac:dyDescent="0.2">
      <c r="A61" s="91">
        <v>1</v>
      </c>
      <c r="B61" s="91"/>
      <c r="C61" s="121" t="s">
        <v>88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07">
        <v>2130500</v>
      </c>
      <c r="T61" s="107"/>
      <c r="U61" s="107"/>
      <c r="V61" s="107"/>
      <c r="W61" s="107"/>
      <c r="X61" s="107">
        <v>0</v>
      </c>
      <c r="Y61" s="107"/>
      <c r="Z61" s="107"/>
      <c r="AA61" s="107"/>
      <c r="AB61" s="107"/>
      <c r="AC61" s="107">
        <f>S61+X61</f>
        <v>2130500</v>
      </c>
      <c r="AD61" s="107"/>
      <c r="AE61" s="107"/>
      <c r="AF61" s="107"/>
      <c r="AG61" s="107"/>
      <c r="AH61" s="107"/>
      <c r="AI61" s="107">
        <v>1854120.17</v>
      </c>
      <c r="AJ61" s="107"/>
      <c r="AK61" s="107"/>
      <c r="AL61" s="107"/>
      <c r="AM61" s="107"/>
      <c r="AN61" s="107">
        <v>0</v>
      </c>
      <c r="AO61" s="107"/>
      <c r="AP61" s="107"/>
      <c r="AQ61" s="107"/>
      <c r="AR61" s="107"/>
      <c r="AS61" s="107">
        <f>AI61+AN61</f>
        <v>1854120.17</v>
      </c>
      <c r="AT61" s="107"/>
      <c r="AU61" s="107"/>
      <c r="AV61" s="107"/>
      <c r="AW61" s="107"/>
      <c r="AX61" s="107"/>
      <c r="AY61" s="107">
        <f>AI61-S61</f>
        <v>-276379.83000000007</v>
      </c>
      <c r="AZ61" s="107"/>
      <c r="BA61" s="107"/>
      <c r="BB61" s="107"/>
      <c r="BC61" s="107"/>
      <c r="BD61" s="122">
        <f>AN61-X61</f>
        <v>0</v>
      </c>
      <c r="BE61" s="122"/>
      <c r="BF61" s="122"/>
      <c r="BG61" s="122"/>
      <c r="BH61" s="122"/>
      <c r="BI61" s="122">
        <f>AY61+BD61</f>
        <v>-276379.83000000007</v>
      </c>
      <c r="BJ61" s="122"/>
      <c r="BK61" s="122"/>
      <c r="BL61" s="122"/>
      <c r="BM61" s="122"/>
      <c r="BN61" s="122"/>
      <c r="BO61" s="8"/>
      <c r="BP61" s="8"/>
      <c r="BQ61" s="8"/>
      <c r="CA61" s="1" t="s">
        <v>22</v>
      </c>
    </row>
    <row r="62" spans="1:79" s="118" customFormat="1" ht="15" customHeight="1" x14ac:dyDescent="0.2">
      <c r="A62" s="114"/>
      <c r="B62" s="114"/>
      <c r="C62" s="123" t="s">
        <v>89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08">
        <v>2130500</v>
      </c>
      <c r="T62" s="108"/>
      <c r="U62" s="108"/>
      <c r="V62" s="108"/>
      <c r="W62" s="108"/>
      <c r="X62" s="108">
        <v>0</v>
      </c>
      <c r="Y62" s="108"/>
      <c r="Z62" s="108"/>
      <c r="AA62" s="108"/>
      <c r="AB62" s="108"/>
      <c r="AC62" s="108">
        <f>S62+X62</f>
        <v>2130500</v>
      </c>
      <c r="AD62" s="108"/>
      <c r="AE62" s="108"/>
      <c r="AF62" s="108"/>
      <c r="AG62" s="108"/>
      <c r="AH62" s="108"/>
      <c r="AI62" s="108">
        <v>1854120.17</v>
      </c>
      <c r="AJ62" s="108"/>
      <c r="AK62" s="108"/>
      <c r="AL62" s="108"/>
      <c r="AM62" s="108"/>
      <c r="AN62" s="108">
        <v>0</v>
      </c>
      <c r="AO62" s="108"/>
      <c r="AP62" s="108"/>
      <c r="AQ62" s="108"/>
      <c r="AR62" s="108"/>
      <c r="AS62" s="108">
        <f>AI62+AN62</f>
        <v>1854120.17</v>
      </c>
      <c r="AT62" s="108"/>
      <c r="AU62" s="108"/>
      <c r="AV62" s="108"/>
      <c r="AW62" s="108"/>
      <c r="AX62" s="108"/>
      <c r="AY62" s="108">
        <f>AI62-S62</f>
        <v>-276379.83000000007</v>
      </c>
      <c r="AZ62" s="108"/>
      <c r="BA62" s="108"/>
      <c r="BB62" s="108"/>
      <c r="BC62" s="108"/>
      <c r="BD62" s="124">
        <f>AN62-X62</f>
        <v>0</v>
      </c>
      <c r="BE62" s="124"/>
      <c r="BF62" s="124"/>
      <c r="BG62" s="124"/>
      <c r="BH62" s="124"/>
      <c r="BI62" s="124">
        <f>AY62+BD62</f>
        <v>-276379.83000000007</v>
      </c>
      <c r="BJ62" s="124"/>
      <c r="BK62" s="124"/>
      <c r="BL62" s="124"/>
      <c r="BM62" s="124"/>
      <c r="BN62" s="124"/>
      <c r="BO62" s="125"/>
      <c r="BP62" s="125"/>
      <c r="BQ62" s="125"/>
    </row>
    <row r="64" spans="1:79" ht="15.75" customHeight="1" x14ac:dyDescent="0.2">
      <c r="A64" s="41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.75" customHeight="1" x14ac:dyDescent="0.2">
      <c r="A65" s="41" t="s">
        <v>62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8.25" customHeight="1" x14ac:dyDescent="0.2"/>
    <row r="67" spans="1:79" ht="45" customHeight="1" x14ac:dyDescent="0.2">
      <c r="A67" s="51" t="s">
        <v>3</v>
      </c>
      <c r="B67" s="53"/>
      <c r="C67" s="51" t="s">
        <v>6</v>
      </c>
      <c r="D67" s="52"/>
      <c r="E67" s="52"/>
      <c r="F67" s="52"/>
      <c r="G67" s="52"/>
      <c r="H67" s="52"/>
      <c r="I67" s="53"/>
      <c r="J67" s="51" t="s">
        <v>5</v>
      </c>
      <c r="K67" s="52"/>
      <c r="L67" s="52"/>
      <c r="M67" s="52"/>
      <c r="N67" s="53"/>
      <c r="O67" s="51" t="s">
        <v>4</v>
      </c>
      <c r="P67" s="52"/>
      <c r="Q67" s="52"/>
      <c r="R67" s="52"/>
      <c r="S67" s="52"/>
      <c r="T67" s="52"/>
      <c r="U67" s="52"/>
      <c r="V67" s="52"/>
      <c r="W67" s="52"/>
      <c r="X67" s="53"/>
      <c r="Y67" s="54" t="s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 t="s">
        <v>45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74" t="s">
        <v>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100"/>
      <c r="B68" s="101"/>
      <c r="C68" s="100"/>
      <c r="D68" s="102"/>
      <c r="E68" s="102"/>
      <c r="F68" s="102"/>
      <c r="G68" s="102"/>
      <c r="H68" s="102"/>
      <c r="I68" s="101"/>
      <c r="J68" s="100"/>
      <c r="K68" s="102"/>
      <c r="L68" s="102"/>
      <c r="M68" s="102"/>
      <c r="N68" s="101"/>
      <c r="O68" s="100"/>
      <c r="P68" s="102"/>
      <c r="Q68" s="102"/>
      <c r="R68" s="102"/>
      <c r="S68" s="102"/>
      <c r="T68" s="102"/>
      <c r="U68" s="102"/>
      <c r="V68" s="102"/>
      <c r="W68" s="102"/>
      <c r="X68" s="101"/>
      <c r="Y68" s="42" t="s">
        <v>2</v>
      </c>
      <c r="Z68" s="55"/>
      <c r="AA68" s="55"/>
      <c r="AB68" s="55"/>
      <c r="AC68" s="56"/>
      <c r="AD68" s="42" t="s">
        <v>1</v>
      </c>
      <c r="AE68" s="55"/>
      <c r="AF68" s="55"/>
      <c r="AG68" s="55"/>
      <c r="AH68" s="56"/>
      <c r="AI68" s="54" t="s">
        <v>26</v>
      </c>
      <c r="AJ68" s="54"/>
      <c r="AK68" s="54"/>
      <c r="AL68" s="54"/>
      <c r="AM68" s="54"/>
      <c r="AN68" s="54" t="s">
        <v>2</v>
      </c>
      <c r="AO68" s="54"/>
      <c r="AP68" s="54"/>
      <c r="AQ68" s="54"/>
      <c r="AR68" s="54"/>
      <c r="AS68" s="54" t="s">
        <v>1</v>
      </c>
      <c r="AT68" s="54"/>
      <c r="AU68" s="54"/>
      <c r="AV68" s="54"/>
      <c r="AW68" s="54"/>
      <c r="AX68" s="54" t="s">
        <v>26</v>
      </c>
      <c r="AY68" s="54"/>
      <c r="AZ68" s="54"/>
      <c r="BA68" s="54"/>
      <c r="BB68" s="54"/>
      <c r="BC68" s="54" t="s">
        <v>2</v>
      </c>
      <c r="BD68" s="54"/>
      <c r="BE68" s="54"/>
      <c r="BF68" s="54"/>
      <c r="BG68" s="54"/>
      <c r="BH68" s="54" t="s">
        <v>1</v>
      </c>
      <c r="BI68" s="54"/>
      <c r="BJ68" s="54"/>
      <c r="BK68" s="54"/>
      <c r="BL68" s="54"/>
      <c r="BM68" s="54" t="s">
        <v>26</v>
      </c>
      <c r="BN68" s="54"/>
      <c r="BO68" s="54"/>
      <c r="BP68" s="54"/>
      <c r="BQ68" s="5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>
        <v>3</v>
      </c>
      <c r="K69" s="54"/>
      <c r="L69" s="54"/>
      <c r="M69" s="54"/>
      <c r="N69" s="54"/>
      <c r="O69" s="54">
        <v>4</v>
      </c>
      <c r="P69" s="54"/>
      <c r="Q69" s="54"/>
      <c r="R69" s="54"/>
      <c r="S69" s="54"/>
      <c r="T69" s="54"/>
      <c r="U69" s="54"/>
      <c r="V69" s="54"/>
      <c r="W69" s="54"/>
      <c r="X69" s="54"/>
      <c r="Y69" s="54">
        <v>5</v>
      </c>
      <c r="Z69" s="54"/>
      <c r="AA69" s="54"/>
      <c r="AB69" s="54"/>
      <c r="AC69" s="54"/>
      <c r="AD69" s="54">
        <v>6</v>
      </c>
      <c r="AE69" s="54"/>
      <c r="AF69" s="54"/>
      <c r="AG69" s="54"/>
      <c r="AH69" s="54"/>
      <c r="AI69" s="54">
        <v>7</v>
      </c>
      <c r="AJ69" s="54"/>
      <c r="AK69" s="54"/>
      <c r="AL69" s="54"/>
      <c r="AM69" s="54"/>
      <c r="AN69" s="42">
        <v>8</v>
      </c>
      <c r="AO69" s="55"/>
      <c r="AP69" s="55"/>
      <c r="AQ69" s="55"/>
      <c r="AR69" s="56"/>
      <c r="AS69" s="42">
        <v>9</v>
      </c>
      <c r="AT69" s="55"/>
      <c r="AU69" s="55"/>
      <c r="AV69" s="55"/>
      <c r="AW69" s="56"/>
      <c r="AX69" s="42">
        <v>10</v>
      </c>
      <c r="AY69" s="55"/>
      <c r="AZ69" s="55"/>
      <c r="BA69" s="55"/>
      <c r="BB69" s="56"/>
      <c r="BC69" s="42">
        <v>11</v>
      </c>
      <c r="BD69" s="55"/>
      <c r="BE69" s="55"/>
      <c r="BF69" s="55"/>
      <c r="BG69" s="56"/>
      <c r="BH69" s="42">
        <v>12</v>
      </c>
      <c r="BI69" s="55"/>
      <c r="BJ69" s="55"/>
      <c r="BK69" s="55"/>
      <c r="BL69" s="56"/>
      <c r="BM69" s="42">
        <v>13</v>
      </c>
      <c r="BN69" s="55"/>
      <c r="BO69" s="55"/>
      <c r="BP69" s="55"/>
      <c r="BQ69" s="5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91" t="s">
        <v>36</v>
      </c>
      <c r="B70" s="91"/>
      <c r="C70" s="65" t="s">
        <v>14</v>
      </c>
      <c r="D70" s="66"/>
      <c r="E70" s="66"/>
      <c r="F70" s="66"/>
      <c r="G70" s="66"/>
      <c r="H70" s="66"/>
      <c r="I70" s="67"/>
      <c r="J70" s="91" t="s">
        <v>15</v>
      </c>
      <c r="K70" s="91"/>
      <c r="L70" s="91"/>
      <c r="M70" s="91"/>
      <c r="N70" s="91"/>
      <c r="O70" s="92" t="s">
        <v>37</v>
      </c>
      <c r="P70" s="92"/>
      <c r="Q70" s="92"/>
      <c r="R70" s="92"/>
      <c r="S70" s="92"/>
      <c r="T70" s="92"/>
      <c r="U70" s="92"/>
      <c r="V70" s="92"/>
      <c r="W70" s="92"/>
      <c r="X70" s="65"/>
      <c r="Y70" s="40" t="s">
        <v>10</v>
      </c>
      <c r="Z70" s="40"/>
      <c r="AA70" s="40"/>
      <c r="AB70" s="40"/>
      <c r="AC70" s="40"/>
      <c r="AD70" s="40" t="s">
        <v>29</v>
      </c>
      <c r="AE70" s="40"/>
      <c r="AF70" s="40"/>
      <c r="AG70" s="40"/>
      <c r="AH70" s="40"/>
      <c r="AI70" s="40" t="s">
        <v>78</v>
      </c>
      <c r="AJ70" s="40"/>
      <c r="AK70" s="40"/>
      <c r="AL70" s="40"/>
      <c r="AM70" s="40"/>
      <c r="AN70" s="40" t="s">
        <v>30</v>
      </c>
      <c r="AO70" s="40"/>
      <c r="AP70" s="40"/>
      <c r="AQ70" s="40"/>
      <c r="AR70" s="40"/>
      <c r="AS70" s="40" t="s">
        <v>11</v>
      </c>
      <c r="AT70" s="40"/>
      <c r="AU70" s="40"/>
      <c r="AV70" s="40"/>
      <c r="AW70" s="40"/>
      <c r="AX70" s="40" t="s">
        <v>79</v>
      </c>
      <c r="AY70" s="40"/>
      <c r="AZ70" s="40"/>
      <c r="BA70" s="40"/>
      <c r="BB70" s="40"/>
      <c r="BC70" s="40" t="s">
        <v>32</v>
      </c>
      <c r="BD70" s="40"/>
      <c r="BE70" s="40"/>
      <c r="BF70" s="40"/>
      <c r="BG70" s="40"/>
      <c r="BH70" s="40" t="s">
        <v>32</v>
      </c>
      <c r="BI70" s="40"/>
      <c r="BJ70" s="40"/>
      <c r="BK70" s="40"/>
      <c r="BL70" s="40"/>
      <c r="BM70" s="80" t="s">
        <v>16</v>
      </c>
      <c r="BN70" s="80"/>
      <c r="BO70" s="80"/>
      <c r="BP70" s="80"/>
      <c r="BQ70" s="80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118" customFormat="1" ht="15.75" x14ac:dyDescent="0.2">
      <c r="A71" s="114">
        <v>0</v>
      </c>
      <c r="B71" s="114"/>
      <c r="C71" s="126" t="s">
        <v>90</v>
      </c>
      <c r="D71" s="126"/>
      <c r="E71" s="126"/>
      <c r="F71" s="126"/>
      <c r="G71" s="126"/>
      <c r="H71" s="126"/>
      <c r="I71" s="126"/>
      <c r="J71" s="126" t="s">
        <v>91</v>
      </c>
      <c r="K71" s="126"/>
      <c r="L71" s="126"/>
      <c r="M71" s="126"/>
      <c r="N71" s="126"/>
      <c r="O71" s="126" t="s">
        <v>91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  <c r="CA71" s="118" t="s">
        <v>24</v>
      </c>
    </row>
    <row r="72" spans="1:79" ht="38.25" customHeight="1" x14ac:dyDescent="0.2">
      <c r="A72" s="91">
        <v>0</v>
      </c>
      <c r="B72" s="91"/>
      <c r="C72" s="130" t="s">
        <v>92</v>
      </c>
      <c r="D72" s="112"/>
      <c r="E72" s="112"/>
      <c r="F72" s="112"/>
      <c r="G72" s="112"/>
      <c r="H72" s="112"/>
      <c r="I72" s="113"/>
      <c r="J72" s="131" t="s">
        <v>93</v>
      </c>
      <c r="K72" s="131"/>
      <c r="L72" s="131"/>
      <c r="M72" s="131"/>
      <c r="N72" s="131"/>
      <c r="O72" s="131" t="s">
        <v>94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700000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700000</v>
      </c>
      <c r="AJ72" s="107"/>
      <c r="AK72" s="107"/>
      <c r="AL72" s="107"/>
      <c r="AM72" s="107"/>
      <c r="AN72" s="107">
        <v>698247.5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698247.5</v>
      </c>
      <c r="AY72" s="107"/>
      <c r="AZ72" s="107"/>
      <c r="BA72" s="107"/>
      <c r="BB72" s="107"/>
      <c r="BC72" s="107">
        <f>AN72-Y72</f>
        <v>-1752.5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-1752.5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91">
        <v>0</v>
      </c>
      <c r="B73" s="91"/>
      <c r="C73" s="130" t="s">
        <v>95</v>
      </c>
      <c r="D73" s="112"/>
      <c r="E73" s="112"/>
      <c r="F73" s="112"/>
      <c r="G73" s="112"/>
      <c r="H73" s="112"/>
      <c r="I73" s="113"/>
      <c r="J73" s="131" t="s">
        <v>93</v>
      </c>
      <c r="K73" s="131"/>
      <c r="L73" s="131"/>
      <c r="M73" s="131"/>
      <c r="N73" s="131"/>
      <c r="O73" s="131" t="s">
        <v>94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1210500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1210500</v>
      </c>
      <c r="AJ73" s="107"/>
      <c r="AK73" s="107"/>
      <c r="AL73" s="107"/>
      <c r="AM73" s="107"/>
      <c r="AN73" s="107">
        <v>939872.67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939872.67</v>
      </c>
      <c r="AY73" s="107"/>
      <c r="AZ73" s="107"/>
      <c r="BA73" s="107"/>
      <c r="BB73" s="107"/>
      <c r="BC73" s="107">
        <f>AN73-Y73</f>
        <v>-270627.32999999996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-270627.32999999996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91">
        <v>0</v>
      </c>
      <c r="B74" s="91"/>
      <c r="C74" s="130" t="s">
        <v>96</v>
      </c>
      <c r="D74" s="112"/>
      <c r="E74" s="112"/>
      <c r="F74" s="112"/>
      <c r="G74" s="112"/>
      <c r="H74" s="112"/>
      <c r="I74" s="113"/>
      <c r="J74" s="131" t="s">
        <v>93</v>
      </c>
      <c r="K74" s="131"/>
      <c r="L74" s="131"/>
      <c r="M74" s="131"/>
      <c r="N74" s="131"/>
      <c r="O74" s="131" t="s">
        <v>94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7">
        <v>220000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220000</v>
      </c>
      <c r="AJ74" s="107"/>
      <c r="AK74" s="107"/>
      <c r="AL74" s="107"/>
      <c r="AM74" s="107"/>
      <c r="AN74" s="107">
        <v>216000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216000</v>
      </c>
      <c r="AY74" s="107"/>
      <c r="AZ74" s="107"/>
      <c r="BA74" s="107"/>
      <c r="BB74" s="107"/>
      <c r="BC74" s="107">
        <f>AN74-Y74</f>
        <v>-4000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-4000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9" t="s">
        <v>97</v>
      </c>
      <c r="D75" s="116"/>
      <c r="E75" s="116"/>
      <c r="F75" s="116"/>
      <c r="G75" s="116"/>
      <c r="H75" s="116"/>
      <c r="I75" s="117"/>
      <c r="J75" s="126" t="s">
        <v>91</v>
      </c>
      <c r="K75" s="126"/>
      <c r="L75" s="126"/>
      <c r="M75" s="126"/>
      <c r="N75" s="126"/>
      <c r="O75" s="126" t="s">
        <v>91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51" customHeight="1" x14ac:dyDescent="0.2">
      <c r="A76" s="91">
        <v>0</v>
      </c>
      <c r="B76" s="91"/>
      <c r="C76" s="130" t="s">
        <v>98</v>
      </c>
      <c r="D76" s="112"/>
      <c r="E76" s="112"/>
      <c r="F76" s="112"/>
      <c r="G76" s="112"/>
      <c r="H76" s="112"/>
      <c r="I76" s="113"/>
      <c r="J76" s="131" t="s">
        <v>99</v>
      </c>
      <c r="K76" s="131"/>
      <c r="L76" s="131"/>
      <c r="M76" s="131"/>
      <c r="N76" s="131"/>
      <c r="O76" s="130" t="s">
        <v>100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</v>
      </c>
      <c r="AJ76" s="107"/>
      <c r="AK76" s="107"/>
      <c r="AL76" s="107"/>
      <c r="AM76" s="107"/>
      <c r="AN76" s="107">
        <v>1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1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91">
        <v>0</v>
      </c>
      <c r="B77" s="91"/>
      <c r="C77" s="130" t="s">
        <v>101</v>
      </c>
      <c r="D77" s="112"/>
      <c r="E77" s="112"/>
      <c r="F77" s="112"/>
      <c r="G77" s="112"/>
      <c r="H77" s="112"/>
      <c r="I77" s="113"/>
      <c r="J77" s="131" t="s">
        <v>102</v>
      </c>
      <c r="K77" s="131"/>
      <c r="L77" s="131"/>
      <c r="M77" s="131"/>
      <c r="N77" s="131"/>
      <c r="O77" s="130" t="s">
        <v>103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6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6</v>
      </c>
      <c r="AJ77" s="107"/>
      <c r="AK77" s="107"/>
      <c r="AL77" s="107"/>
      <c r="AM77" s="107"/>
      <c r="AN77" s="107">
        <v>6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6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91">
        <v>0</v>
      </c>
      <c r="B78" s="91"/>
      <c r="C78" s="130" t="s">
        <v>104</v>
      </c>
      <c r="D78" s="112"/>
      <c r="E78" s="112"/>
      <c r="F78" s="112"/>
      <c r="G78" s="112"/>
      <c r="H78" s="112"/>
      <c r="I78" s="113"/>
      <c r="J78" s="131" t="s">
        <v>105</v>
      </c>
      <c r="K78" s="131"/>
      <c r="L78" s="131"/>
      <c r="M78" s="131"/>
      <c r="N78" s="131"/>
      <c r="O78" s="130" t="s">
        <v>103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2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2</v>
      </c>
      <c r="AJ78" s="107"/>
      <c r="AK78" s="107"/>
      <c r="AL78" s="107"/>
      <c r="AM78" s="107"/>
      <c r="AN78" s="107">
        <v>2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2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18" customFormat="1" ht="15.75" x14ac:dyDescent="0.2">
      <c r="A79" s="114">
        <v>0</v>
      </c>
      <c r="B79" s="114"/>
      <c r="C79" s="129" t="s">
        <v>106</v>
      </c>
      <c r="D79" s="116"/>
      <c r="E79" s="116"/>
      <c r="F79" s="116"/>
      <c r="G79" s="116"/>
      <c r="H79" s="116"/>
      <c r="I79" s="117"/>
      <c r="J79" s="126" t="s">
        <v>91</v>
      </c>
      <c r="K79" s="126"/>
      <c r="L79" s="126"/>
      <c r="M79" s="126"/>
      <c r="N79" s="126"/>
      <c r="O79" s="129" t="s">
        <v>91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27"/>
      <c r="BS79" s="127"/>
      <c r="BT79" s="127"/>
      <c r="BU79" s="127"/>
      <c r="BV79" s="127"/>
      <c r="BW79" s="127"/>
      <c r="BX79" s="127"/>
      <c r="BY79" s="127"/>
      <c r="BZ79" s="128"/>
    </row>
    <row r="80" spans="1:79" ht="51" customHeight="1" x14ac:dyDescent="0.2">
      <c r="A80" s="91">
        <v>0</v>
      </c>
      <c r="B80" s="91"/>
      <c r="C80" s="130" t="s">
        <v>107</v>
      </c>
      <c r="D80" s="112"/>
      <c r="E80" s="112"/>
      <c r="F80" s="112"/>
      <c r="G80" s="112"/>
      <c r="H80" s="112"/>
      <c r="I80" s="113"/>
      <c r="J80" s="131" t="s">
        <v>93</v>
      </c>
      <c r="K80" s="131"/>
      <c r="L80" s="131"/>
      <c r="M80" s="131"/>
      <c r="N80" s="131"/>
      <c r="O80" s="130" t="s">
        <v>108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700000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700000</v>
      </c>
      <c r="AJ80" s="107"/>
      <c r="AK80" s="107"/>
      <c r="AL80" s="107"/>
      <c r="AM80" s="107"/>
      <c r="AN80" s="107">
        <v>698247.5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698247.5</v>
      </c>
      <c r="AY80" s="107"/>
      <c r="AZ80" s="107"/>
      <c r="BA80" s="107"/>
      <c r="BB80" s="107"/>
      <c r="BC80" s="107">
        <f>AN80-Y80</f>
        <v>-1752.5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-1752.5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8.25" customHeight="1" x14ac:dyDescent="0.2">
      <c r="A81" s="91">
        <v>0</v>
      </c>
      <c r="B81" s="91"/>
      <c r="C81" s="130" t="s">
        <v>109</v>
      </c>
      <c r="D81" s="112"/>
      <c r="E81" s="112"/>
      <c r="F81" s="112"/>
      <c r="G81" s="112"/>
      <c r="H81" s="112"/>
      <c r="I81" s="113"/>
      <c r="J81" s="131" t="s">
        <v>110</v>
      </c>
      <c r="K81" s="131"/>
      <c r="L81" s="131"/>
      <c r="M81" s="131"/>
      <c r="N81" s="131"/>
      <c r="O81" s="130" t="s">
        <v>108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201750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201750</v>
      </c>
      <c r="AJ81" s="107"/>
      <c r="AK81" s="107"/>
      <c r="AL81" s="107"/>
      <c r="AM81" s="107"/>
      <c r="AN81" s="107">
        <v>156645.44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156645.44</v>
      </c>
      <c r="AY81" s="107"/>
      <c r="AZ81" s="107"/>
      <c r="BA81" s="107"/>
      <c r="BB81" s="107"/>
      <c r="BC81" s="107">
        <f>AN81-Y81</f>
        <v>-45104.56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-45104.56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25.5" customHeight="1" x14ac:dyDescent="0.2">
      <c r="A82" s="91">
        <v>0</v>
      </c>
      <c r="B82" s="91"/>
      <c r="C82" s="130" t="s">
        <v>111</v>
      </c>
      <c r="D82" s="112"/>
      <c r="E82" s="112"/>
      <c r="F82" s="112"/>
      <c r="G82" s="112"/>
      <c r="H82" s="112"/>
      <c r="I82" s="113"/>
      <c r="J82" s="131" t="s">
        <v>93</v>
      </c>
      <c r="K82" s="131"/>
      <c r="L82" s="131"/>
      <c r="M82" s="131"/>
      <c r="N82" s="131"/>
      <c r="O82" s="130" t="s">
        <v>108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110000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110000</v>
      </c>
      <c r="AJ82" s="107"/>
      <c r="AK82" s="107"/>
      <c r="AL82" s="107"/>
      <c r="AM82" s="107"/>
      <c r="AN82" s="107">
        <v>108000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108000</v>
      </c>
      <c r="AY82" s="107"/>
      <c r="AZ82" s="107"/>
      <c r="BA82" s="107"/>
      <c r="BB82" s="107"/>
      <c r="BC82" s="107">
        <f>AN82-Y82</f>
        <v>-2000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-2000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118" customFormat="1" ht="15.75" x14ac:dyDescent="0.2">
      <c r="A83" s="114">
        <v>0</v>
      </c>
      <c r="B83" s="114"/>
      <c r="C83" s="129" t="s">
        <v>112</v>
      </c>
      <c r="D83" s="116"/>
      <c r="E83" s="116"/>
      <c r="F83" s="116"/>
      <c r="G83" s="116"/>
      <c r="H83" s="116"/>
      <c r="I83" s="117"/>
      <c r="J83" s="126" t="s">
        <v>91</v>
      </c>
      <c r="K83" s="126"/>
      <c r="L83" s="126"/>
      <c r="M83" s="126"/>
      <c r="N83" s="126"/>
      <c r="O83" s="129" t="s">
        <v>91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27"/>
      <c r="BS83" s="127"/>
      <c r="BT83" s="127"/>
      <c r="BU83" s="127"/>
      <c r="BV83" s="127"/>
      <c r="BW83" s="127"/>
      <c r="BX83" s="127"/>
      <c r="BY83" s="127"/>
      <c r="BZ83" s="128"/>
    </row>
    <row r="84" spans="1:79" ht="38.25" customHeight="1" x14ac:dyDescent="0.2">
      <c r="A84" s="91">
        <v>0</v>
      </c>
      <c r="B84" s="91"/>
      <c r="C84" s="130" t="s">
        <v>113</v>
      </c>
      <c r="D84" s="112"/>
      <c r="E84" s="112"/>
      <c r="F84" s="112"/>
      <c r="G84" s="112"/>
      <c r="H84" s="112"/>
      <c r="I84" s="113"/>
      <c r="J84" s="131" t="s">
        <v>114</v>
      </c>
      <c r="K84" s="131"/>
      <c r="L84" s="131"/>
      <c r="M84" s="131"/>
      <c r="N84" s="131"/>
      <c r="O84" s="130" t="s">
        <v>115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100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100</v>
      </c>
      <c r="AJ84" s="107"/>
      <c r="AK84" s="107"/>
      <c r="AL84" s="107"/>
      <c r="AM84" s="107"/>
      <c r="AN84" s="107">
        <v>100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100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25.5" customHeight="1" x14ac:dyDescent="0.2">
      <c r="A85" s="91">
        <v>0</v>
      </c>
      <c r="B85" s="91"/>
      <c r="C85" s="130" t="s">
        <v>116</v>
      </c>
      <c r="D85" s="112"/>
      <c r="E85" s="112"/>
      <c r="F85" s="112"/>
      <c r="G85" s="112"/>
      <c r="H85" s="112"/>
      <c r="I85" s="113"/>
      <c r="J85" s="131" t="s">
        <v>114</v>
      </c>
      <c r="K85" s="131"/>
      <c r="L85" s="131"/>
      <c r="M85" s="131"/>
      <c r="N85" s="131"/>
      <c r="O85" s="130" t="s">
        <v>117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100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100</v>
      </c>
      <c r="AJ85" s="107"/>
      <c r="AK85" s="107"/>
      <c r="AL85" s="107"/>
      <c r="AM85" s="107"/>
      <c r="AN85" s="107">
        <v>78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78</v>
      </c>
      <c r="AY85" s="107"/>
      <c r="AZ85" s="107"/>
      <c r="BA85" s="107"/>
      <c r="BB85" s="107"/>
      <c r="BC85" s="107">
        <f>AN85-Y85</f>
        <v>-22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-22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38.25" customHeight="1" x14ac:dyDescent="0.2">
      <c r="A86" s="91">
        <v>0</v>
      </c>
      <c r="B86" s="91"/>
      <c r="C86" s="130" t="s">
        <v>118</v>
      </c>
      <c r="D86" s="112"/>
      <c r="E86" s="112"/>
      <c r="F86" s="112"/>
      <c r="G86" s="112"/>
      <c r="H86" s="112"/>
      <c r="I86" s="113"/>
      <c r="J86" s="131" t="s">
        <v>114</v>
      </c>
      <c r="K86" s="131"/>
      <c r="L86" s="131"/>
      <c r="M86" s="131"/>
      <c r="N86" s="131"/>
      <c r="O86" s="130" t="s">
        <v>115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100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100</v>
      </c>
      <c r="AJ86" s="107"/>
      <c r="AK86" s="107"/>
      <c r="AL86" s="107"/>
      <c r="AM86" s="107"/>
      <c r="AN86" s="107">
        <v>98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98</v>
      </c>
      <c r="AY86" s="107"/>
      <c r="AZ86" s="107"/>
      <c r="BA86" s="107"/>
      <c r="BB86" s="107"/>
      <c r="BC86" s="107">
        <f>AN86-Y86</f>
        <v>-2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-2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41" t="s">
        <v>63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51" t="s">
        <v>3</v>
      </c>
      <c r="B90" s="53"/>
      <c r="C90" s="51" t="s">
        <v>6</v>
      </c>
      <c r="D90" s="52"/>
      <c r="E90" s="52"/>
      <c r="F90" s="52"/>
      <c r="G90" s="52"/>
      <c r="H90" s="52"/>
      <c r="I90" s="53"/>
      <c r="J90" s="51" t="s">
        <v>5</v>
      </c>
      <c r="K90" s="52"/>
      <c r="L90" s="52"/>
      <c r="M90" s="52"/>
      <c r="N90" s="53"/>
      <c r="O90" s="42" t="s">
        <v>64</v>
      </c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4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90">
        <v>1</v>
      </c>
      <c r="B91" s="90"/>
      <c r="C91" s="90">
        <v>2</v>
      </c>
      <c r="D91" s="90"/>
      <c r="E91" s="90"/>
      <c r="F91" s="90"/>
      <c r="G91" s="90"/>
      <c r="H91" s="90"/>
      <c r="I91" s="90"/>
      <c r="J91" s="90">
        <v>3</v>
      </c>
      <c r="K91" s="90"/>
      <c r="L91" s="90"/>
      <c r="M91" s="90"/>
      <c r="N91" s="90"/>
      <c r="O91" s="45">
        <v>4</v>
      </c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7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50" t="s">
        <v>36</v>
      </c>
      <c r="B92" s="50"/>
      <c r="C92" s="87" t="s">
        <v>14</v>
      </c>
      <c r="D92" s="88"/>
      <c r="E92" s="88"/>
      <c r="F92" s="88"/>
      <c r="G92" s="88"/>
      <c r="H92" s="88"/>
      <c r="I92" s="89"/>
      <c r="J92" s="50" t="s">
        <v>15</v>
      </c>
      <c r="K92" s="50"/>
      <c r="L92" s="50"/>
      <c r="M92" s="50"/>
      <c r="N92" s="50"/>
      <c r="O92" s="82" t="s">
        <v>72</v>
      </c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5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71</v>
      </c>
    </row>
    <row r="93" spans="1:79" s="138" customFormat="1" ht="15.75" x14ac:dyDescent="0.2">
      <c r="A93" s="77">
        <v>0</v>
      </c>
      <c r="B93" s="77"/>
      <c r="C93" s="77" t="s">
        <v>90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5"/>
      <c r="BR93" s="136"/>
      <c r="BS93" s="136"/>
      <c r="BT93" s="136"/>
      <c r="BU93" s="136"/>
      <c r="BV93" s="136"/>
      <c r="BW93" s="136"/>
      <c r="BX93" s="136"/>
      <c r="BY93" s="136"/>
      <c r="BZ93" s="137"/>
      <c r="CA93" s="138" t="s">
        <v>66</v>
      </c>
    </row>
    <row r="94" spans="1:79" s="138" customFormat="1" ht="15.75" x14ac:dyDescent="0.2">
      <c r="A94" s="77">
        <v>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s="38" customFormat="1" ht="38.25" customHeight="1" x14ac:dyDescent="0.2">
      <c r="A95" s="50">
        <v>0</v>
      </c>
      <c r="B95" s="50"/>
      <c r="C95" s="82" t="s">
        <v>92</v>
      </c>
      <c r="D95" s="112"/>
      <c r="E95" s="112"/>
      <c r="F95" s="112"/>
      <c r="G95" s="112"/>
      <c r="H95" s="112"/>
      <c r="I95" s="113"/>
      <c r="J95" s="50" t="s">
        <v>93</v>
      </c>
      <c r="K95" s="50"/>
      <c r="L95" s="50"/>
      <c r="M95" s="50"/>
      <c r="N95" s="50"/>
      <c r="O95" s="48" t="s">
        <v>119</v>
      </c>
      <c r="P95" s="49"/>
      <c r="Q95" s="49"/>
      <c r="R95" s="49"/>
      <c r="S95" s="49"/>
      <c r="T95" s="49"/>
      <c r="U95" s="49"/>
      <c r="V95" s="49"/>
      <c r="W95" s="49"/>
      <c r="X95" s="4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51" customHeight="1" x14ac:dyDescent="0.2">
      <c r="A96" s="50">
        <v>0</v>
      </c>
      <c r="B96" s="50"/>
      <c r="C96" s="82" t="s">
        <v>95</v>
      </c>
      <c r="D96" s="112"/>
      <c r="E96" s="112"/>
      <c r="F96" s="112"/>
      <c r="G96" s="112"/>
      <c r="H96" s="112"/>
      <c r="I96" s="113"/>
      <c r="J96" s="50" t="s">
        <v>93</v>
      </c>
      <c r="K96" s="50"/>
      <c r="L96" s="50"/>
      <c r="M96" s="50"/>
      <c r="N96" s="50"/>
      <c r="O96" s="48" t="s">
        <v>120</v>
      </c>
      <c r="P96" s="49"/>
      <c r="Q96" s="49"/>
      <c r="R96" s="49"/>
      <c r="S96" s="49"/>
      <c r="T96" s="49"/>
      <c r="U96" s="49"/>
      <c r="V96" s="49"/>
      <c r="W96" s="49"/>
      <c r="X96" s="4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38.25" customHeight="1" x14ac:dyDescent="0.2">
      <c r="A97" s="50">
        <v>0</v>
      </c>
      <c r="B97" s="50"/>
      <c r="C97" s="82" t="s">
        <v>96</v>
      </c>
      <c r="D97" s="112"/>
      <c r="E97" s="112"/>
      <c r="F97" s="112"/>
      <c r="G97" s="112"/>
      <c r="H97" s="112"/>
      <c r="I97" s="113"/>
      <c r="J97" s="50" t="s">
        <v>93</v>
      </c>
      <c r="K97" s="50"/>
      <c r="L97" s="50"/>
      <c r="M97" s="50"/>
      <c r="N97" s="50"/>
      <c r="O97" s="48" t="s">
        <v>120</v>
      </c>
      <c r="P97" s="49"/>
      <c r="Q97" s="49"/>
      <c r="R97" s="49"/>
      <c r="S97" s="49"/>
      <c r="T97" s="49"/>
      <c r="U97" s="49"/>
      <c r="V97" s="49"/>
      <c r="W97" s="49"/>
      <c r="X97" s="4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40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138" customFormat="1" ht="15.75" x14ac:dyDescent="0.2">
      <c r="A98" s="77">
        <v>0</v>
      </c>
      <c r="B98" s="77"/>
      <c r="C98" s="115" t="s">
        <v>97</v>
      </c>
      <c r="D98" s="116"/>
      <c r="E98" s="116"/>
      <c r="F98" s="116"/>
      <c r="G98" s="116"/>
      <c r="H98" s="116"/>
      <c r="I98" s="117"/>
      <c r="J98" s="77"/>
      <c r="K98" s="77"/>
      <c r="L98" s="77"/>
      <c r="M98" s="77"/>
      <c r="N98" s="77"/>
      <c r="O98" s="132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36"/>
      <c r="BS98" s="136"/>
      <c r="BT98" s="136"/>
      <c r="BU98" s="136"/>
      <c r="BV98" s="136"/>
      <c r="BW98" s="136"/>
      <c r="BX98" s="136"/>
      <c r="BY98" s="136"/>
      <c r="BZ98" s="137"/>
    </row>
    <row r="99" spans="1:78" s="138" customFormat="1" ht="15.75" x14ac:dyDescent="0.2">
      <c r="A99" s="77">
        <v>0</v>
      </c>
      <c r="B99" s="77"/>
      <c r="C99" s="115"/>
      <c r="D99" s="116"/>
      <c r="E99" s="116"/>
      <c r="F99" s="116"/>
      <c r="G99" s="116"/>
      <c r="H99" s="116"/>
      <c r="I99" s="117"/>
      <c r="J99" s="77"/>
      <c r="K99" s="77"/>
      <c r="L99" s="77"/>
      <c r="M99" s="77"/>
      <c r="N99" s="77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136"/>
      <c r="BS99" s="136"/>
      <c r="BT99" s="136"/>
      <c r="BU99" s="136"/>
      <c r="BV99" s="136"/>
      <c r="BW99" s="136"/>
      <c r="BX99" s="136"/>
      <c r="BY99" s="136"/>
      <c r="BZ99" s="137"/>
    </row>
    <row r="100" spans="1:78" s="38" customFormat="1" ht="51" customHeight="1" x14ac:dyDescent="0.2">
      <c r="A100" s="50">
        <v>0</v>
      </c>
      <c r="B100" s="50"/>
      <c r="C100" s="82" t="s">
        <v>98</v>
      </c>
      <c r="D100" s="112"/>
      <c r="E100" s="112"/>
      <c r="F100" s="112"/>
      <c r="G100" s="112"/>
      <c r="H100" s="112"/>
      <c r="I100" s="113"/>
      <c r="J100" s="50" t="s">
        <v>99</v>
      </c>
      <c r="K100" s="50"/>
      <c r="L100" s="50"/>
      <c r="M100" s="50"/>
      <c r="N100" s="50"/>
      <c r="O100" s="48" t="s">
        <v>121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40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25.5" customHeight="1" x14ac:dyDescent="0.2">
      <c r="A101" s="50">
        <v>0</v>
      </c>
      <c r="B101" s="50"/>
      <c r="C101" s="82" t="s">
        <v>101</v>
      </c>
      <c r="D101" s="112"/>
      <c r="E101" s="112"/>
      <c r="F101" s="112"/>
      <c r="G101" s="112"/>
      <c r="H101" s="112"/>
      <c r="I101" s="113"/>
      <c r="J101" s="50" t="s">
        <v>102</v>
      </c>
      <c r="K101" s="50"/>
      <c r="L101" s="50"/>
      <c r="M101" s="50"/>
      <c r="N101" s="50"/>
      <c r="O101" s="48" t="s">
        <v>121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40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25.5" customHeight="1" x14ac:dyDescent="0.2">
      <c r="A102" s="50">
        <v>0</v>
      </c>
      <c r="B102" s="50"/>
      <c r="C102" s="82" t="s">
        <v>104</v>
      </c>
      <c r="D102" s="112"/>
      <c r="E102" s="112"/>
      <c r="F102" s="112"/>
      <c r="G102" s="112"/>
      <c r="H102" s="112"/>
      <c r="I102" s="113"/>
      <c r="J102" s="50" t="s">
        <v>105</v>
      </c>
      <c r="K102" s="50"/>
      <c r="L102" s="50"/>
      <c r="M102" s="50"/>
      <c r="N102" s="50"/>
      <c r="O102" s="48" t="s">
        <v>121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40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138" customFormat="1" ht="15.75" x14ac:dyDescent="0.2">
      <c r="A103" s="77">
        <v>0</v>
      </c>
      <c r="B103" s="77"/>
      <c r="C103" s="115" t="s">
        <v>106</v>
      </c>
      <c r="D103" s="116"/>
      <c r="E103" s="116"/>
      <c r="F103" s="116"/>
      <c r="G103" s="116"/>
      <c r="H103" s="116"/>
      <c r="I103" s="117"/>
      <c r="J103" s="77"/>
      <c r="K103" s="77"/>
      <c r="L103" s="77"/>
      <c r="M103" s="77"/>
      <c r="N103" s="77"/>
      <c r="O103" s="132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5"/>
      <c r="BR103" s="136"/>
      <c r="BS103" s="136"/>
      <c r="BT103" s="136"/>
      <c r="BU103" s="136"/>
      <c r="BV103" s="136"/>
      <c r="BW103" s="136"/>
      <c r="BX103" s="136"/>
      <c r="BY103" s="136"/>
      <c r="BZ103" s="137"/>
    </row>
    <row r="104" spans="1:78" s="138" customFormat="1" ht="15.75" x14ac:dyDescent="0.2">
      <c r="A104" s="77">
        <v>0</v>
      </c>
      <c r="B104" s="77"/>
      <c r="C104" s="115"/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2"/>
      <c r="P104" s="133"/>
      <c r="Q104" s="133"/>
      <c r="R104" s="133"/>
      <c r="S104" s="133"/>
      <c r="T104" s="133"/>
      <c r="U104" s="133"/>
      <c r="V104" s="133"/>
      <c r="W104" s="133"/>
      <c r="X104" s="133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5"/>
      <c r="BR104" s="136"/>
      <c r="BS104" s="136"/>
      <c r="BT104" s="136"/>
      <c r="BU104" s="136"/>
      <c r="BV104" s="136"/>
      <c r="BW104" s="136"/>
      <c r="BX104" s="136"/>
      <c r="BY104" s="136"/>
      <c r="BZ104" s="137"/>
    </row>
    <row r="105" spans="1:78" s="38" customFormat="1" ht="51" customHeight="1" x14ac:dyDescent="0.2">
      <c r="A105" s="50">
        <v>0</v>
      </c>
      <c r="B105" s="50"/>
      <c r="C105" s="82" t="s">
        <v>107</v>
      </c>
      <c r="D105" s="112"/>
      <c r="E105" s="112"/>
      <c r="F105" s="112"/>
      <c r="G105" s="112"/>
      <c r="H105" s="112"/>
      <c r="I105" s="113"/>
      <c r="J105" s="50" t="s">
        <v>93</v>
      </c>
      <c r="K105" s="50"/>
      <c r="L105" s="50"/>
      <c r="M105" s="50"/>
      <c r="N105" s="50"/>
      <c r="O105" s="48" t="s">
        <v>122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40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38" customFormat="1" ht="38.25" customHeight="1" x14ac:dyDescent="0.2">
      <c r="A106" s="50">
        <v>0</v>
      </c>
      <c r="B106" s="50"/>
      <c r="C106" s="82" t="s">
        <v>109</v>
      </c>
      <c r="D106" s="112"/>
      <c r="E106" s="112"/>
      <c r="F106" s="112"/>
      <c r="G106" s="112"/>
      <c r="H106" s="112"/>
      <c r="I106" s="113"/>
      <c r="J106" s="50" t="s">
        <v>110</v>
      </c>
      <c r="K106" s="50"/>
      <c r="L106" s="50"/>
      <c r="M106" s="50"/>
      <c r="N106" s="50"/>
      <c r="O106" s="48" t="s">
        <v>122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40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38" customFormat="1" ht="25.5" customHeight="1" x14ac:dyDescent="0.2">
      <c r="A107" s="50">
        <v>0</v>
      </c>
      <c r="B107" s="50"/>
      <c r="C107" s="82" t="s">
        <v>111</v>
      </c>
      <c r="D107" s="112"/>
      <c r="E107" s="112"/>
      <c r="F107" s="112"/>
      <c r="G107" s="112"/>
      <c r="H107" s="112"/>
      <c r="I107" s="113"/>
      <c r="J107" s="50" t="s">
        <v>93</v>
      </c>
      <c r="K107" s="50"/>
      <c r="L107" s="50"/>
      <c r="M107" s="50"/>
      <c r="N107" s="50"/>
      <c r="O107" s="48" t="s">
        <v>122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40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138" customFormat="1" ht="15.75" x14ac:dyDescent="0.2">
      <c r="A108" s="77">
        <v>0</v>
      </c>
      <c r="B108" s="77"/>
      <c r="C108" s="115" t="s">
        <v>112</v>
      </c>
      <c r="D108" s="116"/>
      <c r="E108" s="116"/>
      <c r="F108" s="116"/>
      <c r="G108" s="116"/>
      <c r="H108" s="116"/>
      <c r="I108" s="117"/>
      <c r="J108" s="77"/>
      <c r="K108" s="77"/>
      <c r="L108" s="77"/>
      <c r="M108" s="77"/>
      <c r="N108" s="77"/>
      <c r="O108" s="132"/>
      <c r="P108" s="133"/>
      <c r="Q108" s="133"/>
      <c r="R108" s="133"/>
      <c r="S108" s="133"/>
      <c r="T108" s="133"/>
      <c r="U108" s="133"/>
      <c r="V108" s="133"/>
      <c r="W108" s="133"/>
      <c r="X108" s="133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5"/>
      <c r="BR108" s="136"/>
      <c r="BS108" s="136"/>
      <c r="BT108" s="136"/>
      <c r="BU108" s="136"/>
      <c r="BV108" s="136"/>
      <c r="BW108" s="136"/>
      <c r="BX108" s="136"/>
      <c r="BY108" s="136"/>
      <c r="BZ108" s="137"/>
    </row>
    <row r="109" spans="1:78" s="138" customFormat="1" ht="15.75" x14ac:dyDescent="0.2">
      <c r="A109" s="77">
        <v>0</v>
      </c>
      <c r="B109" s="77"/>
      <c r="C109" s="115"/>
      <c r="D109" s="116"/>
      <c r="E109" s="116"/>
      <c r="F109" s="116"/>
      <c r="G109" s="116"/>
      <c r="H109" s="116"/>
      <c r="I109" s="117"/>
      <c r="J109" s="77"/>
      <c r="K109" s="77"/>
      <c r="L109" s="77"/>
      <c r="M109" s="77"/>
      <c r="N109" s="77"/>
      <c r="O109" s="132"/>
      <c r="P109" s="133"/>
      <c r="Q109" s="133"/>
      <c r="R109" s="133"/>
      <c r="S109" s="133"/>
      <c r="T109" s="133"/>
      <c r="U109" s="133"/>
      <c r="V109" s="133"/>
      <c r="W109" s="133"/>
      <c r="X109" s="133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5"/>
      <c r="BR109" s="136"/>
      <c r="BS109" s="136"/>
      <c r="BT109" s="136"/>
      <c r="BU109" s="136"/>
      <c r="BV109" s="136"/>
      <c r="BW109" s="136"/>
      <c r="BX109" s="136"/>
      <c r="BY109" s="136"/>
      <c r="BZ109" s="137"/>
    </row>
    <row r="110" spans="1:78" s="38" customFormat="1" ht="25.5" customHeight="1" x14ac:dyDescent="0.2">
      <c r="A110" s="50">
        <v>0</v>
      </c>
      <c r="B110" s="50"/>
      <c r="C110" s="82" t="s">
        <v>116</v>
      </c>
      <c r="D110" s="112"/>
      <c r="E110" s="112"/>
      <c r="F110" s="112"/>
      <c r="G110" s="112"/>
      <c r="H110" s="112"/>
      <c r="I110" s="113"/>
      <c r="J110" s="50" t="s">
        <v>114</v>
      </c>
      <c r="K110" s="50"/>
      <c r="L110" s="50"/>
      <c r="M110" s="50"/>
      <c r="N110" s="50"/>
      <c r="O110" s="48" t="s">
        <v>120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40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8" s="38" customFormat="1" ht="38.25" customHeight="1" x14ac:dyDescent="0.2">
      <c r="A111" s="50">
        <v>0</v>
      </c>
      <c r="B111" s="50"/>
      <c r="C111" s="82" t="s">
        <v>118</v>
      </c>
      <c r="D111" s="112"/>
      <c r="E111" s="112"/>
      <c r="F111" s="112"/>
      <c r="G111" s="112"/>
      <c r="H111" s="112"/>
      <c r="I111" s="113"/>
      <c r="J111" s="50" t="s">
        <v>114</v>
      </c>
      <c r="K111" s="50"/>
      <c r="L111" s="50"/>
      <c r="M111" s="50"/>
      <c r="N111" s="50"/>
      <c r="O111" s="48" t="s">
        <v>120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40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8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5.95" customHeight="1" x14ac:dyDescent="0.2">
      <c r="A113" s="41" t="s">
        <v>65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</row>
    <row r="114" spans="1:78" ht="31.5" customHeight="1" x14ac:dyDescent="0.2">
      <c r="A114" s="143" t="s">
        <v>124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41" t="s">
        <v>46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</row>
    <row r="117" spans="1:78" ht="15.95" customHeight="1" x14ac:dyDescent="0.2">
      <c r="A117" s="143" t="s">
        <v>125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</row>
    <row r="118" spans="1:78" ht="15.95" customHeight="1" x14ac:dyDescent="0.2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77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ht="12" customHeight="1" x14ac:dyDescent="0.2">
      <c r="A120" s="30" t="s">
        <v>68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s="30" customFormat="1" ht="12" customHeight="1" x14ac:dyDescent="0.2">
      <c r="A121" s="30" t="s">
        <v>69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78" ht="15.95" customHeight="1" x14ac:dyDescent="0.25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42" customHeight="1" x14ac:dyDescent="0.25">
      <c r="A123" s="147" t="s">
        <v>128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3"/>
      <c r="AO123" s="3"/>
      <c r="AP123" s="148" t="s">
        <v>130</v>
      </c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78" x14ac:dyDescent="0.2">
      <c r="W124" s="86" t="s">
        <v>8</v>
      </c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4"/>
      <c r="AO124" s="4"/>
      <c r="AP124" s="86" t="s">
        <v>73</v>
      </c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</row>
    <row r="127" spans="1:78" ht="31.5" customHeight="1" x14ac:dyDescent="0.25">
      <c r="A127" s="147" t="s">
        <v>129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3"/>
      <c r="AO127" s="3"/>
      <c r="AP127" s="148" t="s">
        <v>131</v>
      </c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78" x14ac:dyDescent="0.2">
      <c r="W128" s="86" t="s">
        <v>8</v>
      </c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4"/>
      <c r="AO128" s="4"/>
      <c r="AP128" s="86" t="s">
        <v>73</v>
      </c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</row>
  </sheetData>
  <mergeCells count="552">
    <mergeCell ref="A111:B111"/>
    <mergeCell ref="C111:I111"/>
    <mergeCell ref="J111:N111"/>
    <mergeCell ref="O111:BQ111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4:B94"/>
    <mergeCell ref="C94:I94"/>
    <mergeCell ref="J94:N94"/>
    <mergeCell ref="O94:BQ94"/>
    <mergeCell ref="A95:B95"/>
    <mergeCell ref="C95:I95"/>
    <mergeCell ref="J95:N95"/>
    <mergeCell ref="O95:BQ95"/>
    <mergeCell ref="AX86:BB86"/>
    <mergeCell ref="BC86:BG86"/>
    <mergeCell ref="BH86:BL86"/>
    <mergeCell ref="BM86:BQ86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N72:AR72"/>
    <mergeCell ref="AS72:AW72"/>
    <mergeCell ref="AX72:BB72"/>
    <mergeCell ref="BC72:BG72"/>
    <mergeCell ref="BH72:BL72"/>
    <mergeCell ref="BM72:BQ72"/>
    <mergeCell ref="A72:B72"/>
    <mergeCell ref="C72:I72"/>
    <mergeCell ref="J72:N72"/>
    <mergeCell ref="O72:X72"/>
    <mergeCell ref="Y72:AC72"/>
    <mergeCell ref="AD72:AH7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U46:AY46"/>
    <mergeCell ref="AZ46:BC46"/>
    <mergeCell ref="BD46:BH46"/>
    <mergeCell ref="BI46:BM46"/>
    <mergeCell ref="BN46:BQ46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27:V127"/>
    <mergeCell ref="W127:AM127"/>
    <mergeCell ref="AP127:BH127"/>
    <mergeCell ref="W128:AM128"/>
    <mergeCell ref="AP128:BH128"/>
    <mergeCell ref="A116:BL116"/>
    <mergeCell ref="A117:BL117"/>
    <mergeCell ref="A123:V123"/>
    <mergeCell ref="W123:AM123"/>
    <mergeCell ref="AP123:BH123"/>
    <mergeCell ref="W124:AM124"/>
    <mergeCell ref="AP124:BH124"/>
    <mergeCell ref="A93:B93"/>
    <mergeCell ref="C93:I93"/>
    <mergeCell ref="J93:N93"/>
    <mergeCell ref="O93:BQ93"/>
    <mergeCell ref="A113:BL113"/>
    <mergeCell ref="A114:BL114"/>
    <mergeCell ref="A96:B96"/>
    <mergeCell ref="C96:I96"/>
    <mergeCell ref="J96:N96"/>
    <mergeCell ref="O96:BQ96"/>
    <mergeCell ref="A91:B91"/>
    <mergeCell ref="C91:I91"/>
    <mergeCell ref="J91:N91"/>
    <mergeCell ref="O91:BQ91"/>
    <mergeCell ref="A92:B92"/>
    <mergeCell ref="C92:I92"/>
    <mergeCell ref="J92:N92"/>
    <mergeCell ref="O92:BQ92"/>
    <mergeCell ref="AX71:BB71"/>
    <mergeCell ref="BC71:BG71"/>
    <mergeCell ref="BH71:BL71"/>
    <mergeCell ref="BM71:BQ71"/>
    <mergeCell ref="A88:BQ88"/>
    <mergeCell ref="A90:B90"/>
    <mergeCell ref="C90:I90"/>
    <mergeCell ref="J90:N90"/>
    <mergeCell ref="O90:BQ90"/>
    <mergeCell ref="AI72:AM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AD68:AH68"/>
    <mergeCell ref="AN61:AR61"/>
    <mergeCell ref="AS61:AX61"/>
    <mergeCell ref="AY61:BC61"/>
    <mergeCell ref="BD61:BH61"/>
    <mergeCell ref="BI61:BN61"/>
    <mergeCell ref="A64:BQ64"/>
    <mergeCell ref="AY62:BC62"/>
    <mergeCell ref="BD62:BH62"/>
    <mergeCell ref="BI62:BN62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X58:AB58"/>
    <mergeCell ref="AC58:AH58"/>
    <mergeCell ref="AI58:AM58"/>
    <mergeCell ref="AN58:AR58"/>
    <mergeCell ref="AS58:AX58"/>
    <mergeCell ref="AY58:BC58"/>
    <mergeCell ref="A53:B53"/>
    <mergeCell ref="C53:BQ53"/>
    <mergeCell ref="A55:BN55"/>
    <mergeCell ref="A56:BN56"/>
    <mergeCell ref="A57:B58"/>
    <mergeCell ref="C57:R58"/>
    <mergeCell ref="S57:AH57"/>
    <mergeCell ref="AI57:AX57"/>
    <mergeCell ref="AY57:BN57"/>
    <mergeCell ref="S58:W58"/>
    <mergeCell ref="A48:BQ48"/>
    <mergeCell ref="A50:B50"/>
    <mergeCell ref="C50:BQ50"/>
    <mergeCell ref="A51:B51"/>
    <mergeCell ref="C51:BQ51"/>
    <mergeCell ref="A52:B52"/>
    <mergeCell ref="C52:BQ5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9 C115 C71 C93">
    <cfRule type="cellIs" dxfId="267" priority="73" stopIfTrue="1" operator="equal">
      <formula>$C70</formula>
    </cfRule>
  </conditionalFormatting>
  <conditionalFormatting sqref="A71:B71 A89:B89 A93:B93 A115:B115 A61:B61 A87:B87 A112:B112">
    <cfRule type="cellIs" dxfId="266" priority="74" stopIfTrue="1" operator="equal">
      <formula>0</formula>
    </cfRule>
  </conditionalFormatting>
  <conditionalFormatting sqref="A62:B62">
    <cfRule type="cellIs" dxfId="265" priority="72" stopIfTrue="1" operator="equal">
      <formula>0</formula>
    </cfRule>
  </conditionalFormatting>
  <conditionalFormatting sqref="C87">
    <cfRule type="cellIs" dxfId="264" priority="76" stopIfTrue="1" operator="equal">
      <formula>$C71</formula>
    </cfRule>
  </conditionalFormatting>
  <conditionalFormatting sqref="C72">
    <cfRule type="cellIs" dxfId="263" priority="69" stopIfTrue="1" operator="equal">
      <formula>$C71</formula>
    </cfRule>
  </conditionalFormatting>
  <conditionalFormatting sqref="A72:B72">
    <cfRule type="cellIs" dxfId="262" priority="70" stopIfTrue="1" operator="equal">
      <formula>0</formula>
    </cfRule>
  </conditionalFormatting>
  <conditionalFormatting sqref="C73">
    <cfRule type="cellIs" dxfId="261" priority="67" stopIfTrue="1" operator="equal">
      <formula>$C72</formula>
    </cfRule>
  </conditionalFormatting>
  <conditionalFormatting sqref="A73:B73">
    <cfRule type="cellIs" dxfId="260" priority="68" stopIfTrue="1" operator="equal">
      <formula>0</formula>
    </cfRule>
  </conditionalFormatting>
  <conditionalFormatting sqref="C74">
    <cfRule type="cellIs" dxfId="259" priority="65" stopIfTrue="1" operator="equal">
      <formula>$C73</formula>
    </cfRule>
  </conditionalFormatting>
  <conditionalFormatting sqref="A74:B74">
    <cfRule type="cellIs" dxfId="258" priority="66" stopIfTrue="1" operator="equal">
      <formula>0</formula>
    </cfRule>
  </conditionalFormatting>
  <conditionalFormatting sqref="C75">
    <cfRule type="cellIs" dxfId="257" priority="63" stopIfTrue="1" operator="equal">
      <formula>$C74</formula>
    </cfRule>
  </conditionalFormatting>
  <conditionalFormatting sqref="A75:B75">
    <cfRule type="cellIs" dxfId="256" priority="64" stopIfTrue="1" operator="equal">
      <formula>0</formula>
    </cfRule>
  </conditionalFormatting>
  <conditionalFormatting sqref="C76">
    <cfRule type="cellIs" dxfId="255" priority="61" stopIfTrue="1" operator="equal">
      <formula>$C75</formula>
    </cfRule>
  </conditionalFormatting>
  <conditionalFormatting sqref="A76:B76">
    <cfRule type="cellIs" dxfId="254" priority="62" stopIfTrue="1" operator="equal">
      <formula>0</formula>
    </cfRule>
  </conditionalFormatting>
  <conditionalFormatting sqref="C77">
    <cfRule type="cellIs" dxfId="253" priority="59" stopIfTrue="1" operator="equal">
      <formula>$C76</formula>
    </cfRule>
  </conditionalFormatting>
  <conditionalFormatting sqref="A77:B77">
    <cfRule type="cellIs" dxfId="252" priority="60" stopIfTrue="1" operator="equal">
      <formula>0</formula>
    </cfRule>
  </conditionalFormatting>
  <conditionalFormatting sqref="C78">
    <cfRule type="cellIs" dxfId="251" priority="57" stopIfTrue="1" operator="equal">
      <formula>$C77</formula>
    </cfRule>
  </conditionalFormatting>
  <conditionalFormatting sqref="A78:B78">
    <cfRule type="cellIs" dxfId="250" priority="58" stopIfTrue="1" operator="equal">
      <formula>0</formula>
    </cfRule>
  </conditionalFormatting>
  <conditionalFormatting sqref="C79">
    <cfRule type="cellIs" dxfId="249" priority="55" stopIfTrue="1" operator="equal">
      <formula>$C78</formula>
    </cfRule>
  </conditionalFormatting>
  <conditionalFormatting sqref="A79:B79">
    <cfRule type="cellIs" dxfId="248" priority="56" stopIfTrue="1" operator="equal">
      <formula>0</formula>
    </cfRule>
  </conditionalFormatting>
  <conditionalFormatting sqref="C80">
    <cfRule type="cellIs" dxfId="247" priority="53" stopIfTrue="1" operator="equal">
      <formula>$C79</formula>
    </cfRule>
  </conditionalFormatting>
  <conditionalFormatting sqref="A80:B80">
    <cfRule type="cellIs" dxfId="246" priority="54" stopIfTrue="1" operator="equal">
      <formula>0</formula>
    </cfRule>
  </conditionalFormatting>
  <conditionalFormatting sqref="C81">
    <cfRule type="cellIs" dxfId="245" priority="51" stopIfTrue="1" operator="equal">
      <formula>$C80</formula>
    </cfRule>
  </conditionalFormatting>
  <conditionalFormatting sqref="A81:B81">
    <cfRule type="cellIs" dxfId="244" priority="52" stopIfTrue="1" operator="equal">
      <formula>0</formula>
    </cfRule>
  </conditionalFormatting>
  <conditionalFormatting sqref="C82">
    <cfRule type="cellIs" dxfId="243" priority="49" stopIfTrue="1" operator="equal">
      <formula>$C81</formula>
    </cfRule>
  </conditionalFormatting>
  <conditionalFormatting sqref="A82:B82">
    <cfRule type="cellIs" dxfId="242" priority="50" stopIfTrue="1" operator="equal">
      <formula>0</formula>
    </cfRule>
  </conditionalFormatting>
  <conditionalFormatting sqref="C83">
    <cfRule type="cellIs" dxfId="241" priority="47" stopIfTrue="1" operator="equal">
      <formula>$C82</formula>
    </cfRule>
  </conditionalFormatting>
  <conditionalFormatting sqref="A83:B83">
    <cfRule type="cellIs" dxfId="240" priority="48" stopIfTrue="1" operator="equal">
      <formula>0</formula>
    </cfRule>
  </conditionalFormatting>
  <conditionalFormatting sqref="C84">
    <cfRule type="cellIs" dxfId="239" priority="45" stopIfTrue="1" operator="equal">
      <formula>$C83</formula>
    </cfRule>
  </conditionalFormatting>
  <conditionalFormatting sqref="A84:B84">
    <cfRule type="cellIs" dxfId="238" priority="46" stopIfTrue="1" operator="equal">
      <formula>0</formula>
    </cfRule>
  </conditionalFormatting>
  <conditionalFormatting sqref="C85">
    <cfRule type="cellIs" dxfId="237" priority="43" stopIfTrue="1" operator="equal">
      <formula>$C84</formula>
    </cfRule>
  </conditionalFormatting>
  <conditionalFormatting sqref="A85:B85">
    <cfRule type="cellIs" dxfId="236" priority="44" stopIfTrue="1" operator="equal">
      <formula>0</formula>
    </cfRule>
  </conditionalFormatting>
  <conditionalFormatting sqref="C86">
    <cfRule type="cellIs" dxfId="235" priority="41" stopIfTrue="1" operator="equal">
      <formula>$C85</formula>
    </cfRule>
  </conditionalFormatting>
  <conditionalFormatting sqref="A86:B86">
    <cfRule type="cellIs" dxfId="234" priority="42" stopIfTrue="1" operator="equal">
      <formula>0</formula>
    </cfRule>
  </conditionalFormatting>
  <conditionalFormatting sqref="C112">
    <cfRule type="cellIs" dxfId="233" priority="78" stopIfTrue="1" operator="equal">
      <formula>$C93</formula>
    </cfRule>
  </conditionalFormatting>
  <conditionalFormatting sqref="C94">
    <cfRule type="cellIs" dxfId="232" priority="37" stopIfTrue="1" operator="equal">
      <formula>$C93</formula>
    </cfRule>
  </conditionalFormatting>
  <conditionalFormatting sqref="A94:B94">
    <cfRule type="cellIs" dxfId="231" priority="38" stopIfTrue="1" operator="equal">
      <formula>0</formula>
    </cfRule>
  </conditionalFormatting>
  <conditionalFormatting sqref="C95">
    <cfRule type="cellIs" dxfId="230" priority="35" stopIfTrue="1" operator="equal">
      <formula>$C94</formula>
    </cfRule>
  </conditionalFormatting>
  <conditionalFormatting sqref="A95:B95">
    <cfRule type="cellIs" dxfId="229" priority="36" stopIfTrue="1" operator="equal">
      <formula>0</formula>
    </cfRule>
  </conditionalFormatting>
  <conditionalFormatting sqref="C96">
    <cfRule type="cellIs" dxfId="228" priority="33" stopIfTrue="1" operator="equal">
      <formula>$C95</formula>
    </cfRule>
  </conditionalFormatting>
  <conditionalFormatting sqref="A96:B96">
    <cfRule type="cellIs" dxfId="227" priority="34" stopIfTrue="1" operator="equal">
      <formula>0</formula>
    </cfRule>
  </conditionalFormatting>
  <conditionalFormatting sqref="C97">
    <cfRule type="cellIs" dxfId="226" priority="31" stopIfTrue="1" operator="equal">
      <formula>$C96</formula>
    </cfRule>
  </conditionalFormatting>
  <conditionalFormatting sqref="A97:B97">
    <cfRule type="cellIs" dxfId="225" priority="32" stopIfTrue="1" operator="equal">
      <formula>0</formula>
    </cfRule>
  </conditionalFormatting>
  <conditionalFormatting sqref="C98">
    <cfRule type="cellIs" dxfId="224" priority="29" stopIfTrue="1" operator="equal">
      <formula>$C97</formula>
    </cfRule>
  </conditionalFormatting>
  <conditionalFormatting sqref="A98:B98">
    <cfRule type="cellIs" dxfId="223" priority="30" stopIfTrue="1" operator="equal">
      <formula>0</formula>
    </cfRule>
  </conditionalFormatting>
  <conditionalFormatting sqref="C99">
    <cfRule type="cellIs" dxfId="222" priority="27" stopIfTrue="1" operator="equal">
      <formula>$C98</formula>
    </cfRule>
  </conditionalFormatting>
  <conditionalFormatting sqref="A99:B99">
    <cfRule type="cellIs" dxfId="221" priority="28" stopIfTrue="1" operator="equal">
      <formula>0</formula>
    </cfRule>
  </conditionalFormatting>
  <conditionalFormatting sqref="C100">
    <cfRule type="cellIs" dxfId="220" priority="25" stopIfTrue="1" operator="equal">
      <formula>$C99</formula>
    </cfRule>
  </conditionalFormatting>
  <conditionalFormatting sqref="A100:B100">
    <cfRule type="cellIs" dxfId="219" priority="26" stopIfTrue="1" operator="equal">
      <formula>0</formula>
    </cfRule>
  </conditionalFormatting>
  <conditionalFormatting sqref="C101">
    <cfRule type="cellIs" dxfId="218" priority="23" stopIfTrue="1" operator="equal">
      <formula>$C100</formula>
    </cfRule>
  </conditionalFormatting>
  <conditionalFormatting sqref="A101:B101">
    <cfRule type="cellIs" dxfId="217" priority="24" stopIfTrue="1" operator="equal">
      <formula>0</formula>
    </cfRule>
  </conditionalFormatting>
  <conditionalFormatting sqref="C102">
    <cfRule type="cellIs" dxfId="216" priority="21" stopIfTrue="1" operator="equal">
      <formula>$C101</formula>
    </cfRule>
  </conditionalFormatting>
  <conditionalFormatting sqref="A102:B102">
    <cfRule type="cellIs" dxfId="215" priority="22" stopIfTrue="1" operator="equal">
      <formula>0</formula>
    </cfRule>
  </conditionalFormatting>
  <conditionalFormatting sqref="C103">
    <cfRule type="cellIs" dxfId="214" priority="19" stopIfTrue="1" operator="equal">
      <formula>$C102</formula>
    </cfRule>
  </conditionalFormatting>
  <conditionalFormatting sqref="A103:B103">
    <cfRule type="cellIs" dxfId="213" priority="20" stopIfTrue="1" operator="equal">
      <formula>0</formula>
    </cfRule>
  </conditionalFormatting>
  <conditionalFormatting sqref="C104">
    <cfRule type="cellIs" dxfId="212" priority="17" stopIfTrue="1" operator="equal">
      <formula>$C103</formula>
    </cfRule>
  </conditionalFormatting>
  <conditionalFormatting sqref="A104:B104">
    <cfRule type="cellIs" dxfId="211" priority="18" stopIfTrue="1" operator="equal">
      <formula>0</formula>
    </cfRule>
  </conditionalFormatting>
  <conditionalFormatting sqref="C105">
    <cfRule type="cellIs" dxfId="210" priority="15" stopIfTrue="1" operator="equal">
      <formula>$C104</formula>
    </cfRule>
  </conditionalFormatting>
  <conditionalFormatting sqref="A105:B105">
    <cfRule type="cellIs" dxfId="209" priority="16" stopIfTrue="1" operator="equal">
      <formula>0</formula>
    </cfRule>
  </conditionalFormatting>
  <conditionalFormatting sqref="C106">
    <cfRule type="cellIs" dxfId="208" priority="13" stopIfTrue="1" operator="equal">
      <formula>$C105</formula>
    </cfRule>
  </conditionalFormatting>
  <conditionalFormatting sqref="A106:B106">
    <cfRule type="cellIs" dxfId="207" priority="14" stopIfTrue="1" operator="equal">
      <formula>0</formula>
    </cfRule>
  </conditionalFormatting>
  <conditionalFormatting sqref="C107">
    <cfRule type="cellIs" dxfId="206" priority="11" stopIfTrue="1" operator="equal">
      <formula>$C106</formula>
    </cfRule>
  </conditionalFormatting>
  <conditionalFormatting sqref="A107:B107">
    <cfRule type="cellIs" dxfId="205" priority="12" stopIfTrue="1" operator="equal">
      <formula>0</formula>
    </cfRule>
  </conditionalFormatting>
  <conditionalFormatting sqref="C108">
    <cfRule type="cellIs" dxfId="204" priority="9" stopIfTrue="1" operator="equal">
      <formula>$C107</formula>
    </cfRule>
  </conditionalFormatting>
  <conditionalFormatting sqref="A108:B108">
    <cfRule type="cellIs" dxfId="203" priority="10" stopIfTrue="1" operator="equal">
      <formula>0</formula>
    </cfRule>
  </conditionalFormatting>
  <conditionalFormatting sqref="C109">
    <cfRule type="cellIs" dxfId="202" priority="7" stopIfTrue="1" operator="equal">
      <formula>$C108</formula>
    </cfRule>
  </conditionalFormatting>
  <conditionalFormatting sqref="A109:B109">
    <cfRule type="cellIs" dxfId="201" priority="8" stopIfTrue="1" operator="equal">
      <formula>0</formula>
    </cfRule>
  </conditionalFormatting>
  <conditionalFormatting sqref="C110">
    <cfRule type="cellIs" dxfId="200" priority="5" stopIfTrue="1" operator="equal">
      <formula>$C109</formula>
    </cfRule>
  </conditionalFormatting>
  <conditionalFormatting sqref="A110:B110">
    <cfRule type="cellIs" dxfId="199" priority="6" stopIfTrue="1" operator="equal">
      <formula>0</formula>
    </cfRule>
  </conditionalFormatting>
  <conditionalFormatting sqref="C111">
    <cfRule type="cellIs" dxfId="198" priority="3" stopIfTrue="1" operator="equal">
      <formula>$C110</formula>
    </cfRule>
  </conditionalFormatting>
  <conditionalFormatting sqref="A111:B111">
    <cfRule type="cellIs" dxfId="19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132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132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165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166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140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141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133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141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163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142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5" spans="1:79" ht="15" customHeight="1" x14ac:dyDescent="0.2">
      <c r="A35" s="91">
        <v>2</v>
      </c>
      <c r="B35" s="91"/>
      <c r="C35" s="91"/>
      <c r="D35" s="91"/>
      <c r="E35" s="91"/>
      <c r="F35" s="91"/>
      <c r="G35" s="109" t="s">
        <v>143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6" spans="1:79" ht="15" customHeight="1" x14ac:dyDescent="0.2">
      <c r="A36" s="91">
        <v>3</v>
      </c>
      <c r="B36" s="91"/>
      <c r="C36" s="91"/>
      <c r="D36" s="91"/>
      <c r="E36" s="91"/>
      <c r="F36" s="91"/>
      <c r="G36" s="109" t="s">
        <v>144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</row>
    <row r="38" spans="1:79" ht="15.75" customHeight="1" x14ac:dyDescent="0.2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95" t="s">
        <v>134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79" ht="48" customHeight="1" x14ac:dyDescent="0.2">
      <c r="A41" s="54" t="s">
        <v>3</v>
      </c>
      <c r="B41" s="54"/>
      <c r="C41" s="54" t="s">
        <v>67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25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44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0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</v>
      </c>
      <c r="AB42" s="54"/>
      <c r="AC42" s="54"/>
      <c r="AD42" s="54"/>
      <c r="AE42" s="54"/>
      <c r="AF42" s="54" t="s">
        <v>1</v>
      </c>
      <c r="AG42" s="54"/>
      <c r="AH42" s="54"/>
      <c r="AI42" s="54"/>
      <c r="AJ42" s="54"/>
      <c r="AK42" s="54" t="s">
        <v>26</v>
      </c>
      <c r="AL42" s="54"/>
      <c r="AM42" s="54"/>
      <c r="AN42" s="54"/>
      <c r="AO42" s="54"/>
      <c r="AP42" s="54" t="s">
        <v>2</v>
      </c>
      <c r="AQ42" s="54"/>
      <c r="AR42" s="54"/>
      <c r="AS42" s="54"/>
      <c r="AT42" s="54"/>
      <c r="AU42" s="54" t="s">
        <v>1</v>
      </c>
      <c r="AV42" s="54"/>
      <c r="AW42" s="54"/>
      <c r="AX42" s="54"/>
      <c r="AY42" s="54"/>
      <c r="AZ42" s="54" t="s">
        <v>26</v>
      </c>
      <c r="BA42" s="54"/>
      <c r="BB42" s="54"/>
      <c r="BC42" s="54"/>
      <c r="BD42" s="54" t="s">
        <v>2</v>
      </c>
      <c r="BE42" s="54"/>
      <c r="BF42" s="54"/>
      <c r="BG42" s="54"/>
      <c r="BH42" s="54"/>
      <c r="BI42" s="54" t="s">
        <v>1</v>
      </c>
      <c r="BJ42" s="54"/>
      <c r="BK42" s="54"/>
      <c r="BL42" s="54"/>
      <c r="BM42" s="54"/>
      <c r="BN42" s="54" t="s">
        <v>27</v>
      </c>
      <c r="BO42" s="54"/>
      <c r="BP42" s="54"/>
      <c r="BQ42" s="54"/>
    </row>
    <row r="43" spans="1:79" ht="15.95" customHeight="1" x14ac:dyDescent="0.2">
      <c r="A43" s="68">
        <v>1</v>
      </c>
      <c r="B43" s="68"/>
      <c r="C43" s="68">
        <v>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2">
        <v>3</v>
      </c>
      <c r="AB43" s="63"/>
      <c r="AC43" s="63"/>
      <c r="AD43" s="63"/>
      <c r="AE43" s="64"/>
      <c r="AF43" s="62">
        <v>4</v>
      </c>
      <c r="AG43" s="63"/>
      <c r="AH43" s="63"/>
      <c r="AI43" s="63"/>
      <c r="AJ43" s="64"/>
      <c r="AK43" s="62">
        <v>5</v>
      </c>
      <c r="AL43" s="63"/>
      <c r="AM43" s="63"/>
      <c r="AN43" s="63"/>
      <c r="AO43" s="64"/>
      <c r="AP43" s="62">
        <v>6</v>
      </c>
      <c r="AQ43" s="63"/>
      <c r="AR43" s="63"/>
      <c r="AS43" s="63"/>
      <c r="AT43" s="64"/>
      <c r="AU43" s="62">
        <v>7</v>
      </c>
      <c r="AV43" s="63"/>
      <c r="AW43" s="63"/>
      <c r="AX43" s="63"/>
      <c r="AY43" s="64"/>
      <c r="AZ43" s="62">
        <v>8</v>
      </c>
      <c r="BA43" s="63"/>
      <c r="BB43" s="63"/>
      <c r="BC43" s="64"/>
      <c r="BD43" s="62">
        <v>9</v>
      </c>
      <c r="BE43" s="63"/>
      <c r="BF43" s="63"/>
      <c r="BG43" s="63"/>
      <c r="BH43" s="64"/>
      <c r="BI43" s="68">
        <v>10</v>
      </c>
      <c r="BJ43" s="68"/>
      <c r="BK43" s="68"/>
      <c r="BL43" s="68"/>
      <c r="BM43" s="68"/>
      <c r="BN43" s="68">
        <v>11</v>
      </c>
      <c r="BO43" s="68"/>
      <c r="BP43" s="68"/>
      <c r="BQ43" s="68"/>
    </row>
    <row r="44" spans="1:79" ht="15.75" hidden="1" customHeight="1" x14ac:dyDescent="0.2">
      <c r="A44" s="91" t="s">
        <v>13</v>
      </c>
      <c r="B44" s="91"/>
      <c r="C44" s="75" t="s">
        <v>14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7" t="s">
        <v>16</v>
      </c>
      <c r="AL44" s="77"/>
      <c r="AM44" s="77"/>
      <c r="AN44" s="77"/>
      <c r="AO44" s="77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7" t="s">
        <v>16</v>
      </c>
      <c r="BA44" s="77"/>
      <c r="BB44" s="77"/>
      <c r="BC44" s="77"/>
      <c r="BD44" s="50" t="s">
        <v>31</v>
      </c>
      <c r="BE44" s="50"/>
      <c r="BF44" s="50"/>
      <c r="BG44" s="50"/>
      <c r="BH44" s="50"/>
      <c r="BI44" s="50" t="s">
        <v>31</v>
      </c>
      <c r="BJ44" s="50"/>
      <c r="BK44" s="50"/>
      <c r="BL44" s="50"/>
      <c r="BM44" s="50"/>
      <c r="BN44" s="103" t="s">
        <v>16</v>
      </c>
      <c r="BO44" s="103"/>
      <c r="BP44" s="103"/>
      <c r="BQ44" s="103"/>
      <c r="CA44" s="1" t="s">
        <v>19</v>
      </c>
    </row>
    <row r="45" spans="1:79" ht="25.5" customHeight="1" x14ac:dyDescent="0.2">
      <c r="A45" s="91">
        <v>1</v>
      </c>
      <c r="B45" s="91"/>
      <c r="C45" s="82" t="s">
        <v>145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07">
        <v>7164300</v>
      </c>
      <c r="AB45" s="107"/>
      <c r="AC45" s="107"/>
      <c r="AD45" s="107"/>
      <c r="AE45" s="107"/>
      <c r="AF45" s="107">
        <v>0</v>
      </c>
      <c r="AG45" s="107"/>
      <c r="AH45" s="107"/>
      <c r="AI45" s="107"/>
      <c r="AJ45" s="107"/>
      <c r="AK45" s="107">
        <f>AA45+AF45</f>
        <v>7164300</v>
      </c>
      <c r="AL45" s="107"/>
      <c r="AM45" s="107"/>
      <c r="AN45" s="107"/>
      <c r="AO45" s="107"/>
      <c r="AP45" s="107">
        <v>7048251</v>
      </c>
      <c r="AQ45" s="107"/>
      <c r="AR45" s="107"/>
      <c r="AS45" s="107"/>
      <c r="AT45" s="107"/>
      <c r="AU45" s="107">
        <v>0</v>
      </c>
      <c r="AV45" s="107"/>
      <c r="AW45" s="107"/>
      <c r="AX45" s="107"/>
      <c r="AY45" s="107"/>
      <c r="AZ45" s="107">
        <f>AP45+AU45</f>
        <v>7048251</v>
      </c>
      <c r="BA45" s="107"/>
      <c r="BB45" s="107"/>
      <c r="BC45" s="107"/>
      <c r="BD45" s="107">
        <f>AP45-AA45</f>
        <v>-116049</v>
      </c>
      <c r="BE45" s="107"/>
      <c r="BF45" s="107"/>
      <c r="BG45" s="107"/>
      <c r="BH45" s="107"/>
      <c r="BI45" s="107">
        <f>AU45-AF45</f>
        <v>0</v>
      </c>
      <c r="BJ45" s="107"/>
      <c r="BK45" s="107"/>
      <c r="BL45" s="107"/>
      <c r="BM45" s="107"/>
      <c r="BN45" s="107">
        <f>BD45+BI45</f>
        <v>-116049</v>
      </c>
      <c r="BO45" s="107"/>
      <c r="BP45" s="107"/>
      <c r="BQ45" s="107"/>
      <c r="CA45" s="1" t="s">
        <v>20</v>
      </c>
    </row>
    <row r="46" spans="1:79" s="118" customFormat="1" ht="15" customHeight="1" x14ac:dyDescent="0.2">
      <c r="A46" s="114"/>
      <c r="B46" s="114"/>
      <c r="C46" s="115" t="s">
        <v>86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108">
        <v>7164300</v>
      </c>
      <c r="AB46" s="108"/>
      <c r="AC46" s="108"/>
      <c r="AD46" s="108"/>
      <c r="AE46" s="108"/>
      <c r="AF46" s="108">
        <v>0</v>
      </c>
      <c r="AG46" s="108"/>
      <c r="AH46" s="108"/>
      <c r="AI46" s="108"/>
      <c r="AJ46" s="108"/>
      <c r="AK46" s="108">
        <f>AA46+AF46</f>
        <v>7164300</v>
      </c>
      <c r="AL46" s="108"/>
      <c r="AM46" s="108"/>
      <c r="AN46" s="108"/>
      <c r="AO46" s="108"/>
      <c r="AP46" s="108">
        <v>7048251</v>
      </c>
      <c r="AQ46" s="108"/>
      <c r="AR46" s="108"/>
      <c r="AS46" s="108"/>
      <c r="AT46" s="108"/>
      <c r="AU46" s="108">
        <v>0</v>
      </c>
      <c r="AV46" s="108"/>
      <c r="AW46" s="108"/>
      <c r="AX46" s="108"/>
      <c r="AY46" s="108"/>
      <c r="AZ46" s="108">
        <f>AP46+AU46</f>
        <v>7048251</v>
      </c>
      <c r="BA46" s="108"/>
      <c r="BB46" s="108"/>
      <c r="BC46" s="108"/>
      <c r="BD46" s="108">
        <f>AP46-AA46</f>
        <v>-116049</v>
      </c>
      <c r="BE46" s="108"/>
      <c r="BF46" s="108"/>
      <c r="BG46" s="108"/>
      <c r="BH46" s="108"/>
      <c r="BI46" s="108">
        <f>AU46-AF46</f>
        <v>0</v>
      </c>
      <c r="BJ46" s="108"/>
      <c r="BK46" s="108"/>
      <c r="BL46" s="108"/>
      <c r="BM46" s="108"/>
      <c r="BN46" s="108">
        <f>BD46+BI46</f>
        <v>-116049</v>
      </c>
      <c r="BO46" s="108"/>
      <c r="BP46" s="108"/>
      <c r="BQ46" s="108"/>
    </row>
    <row r="48" spans="1:79" ht="29.25" customHeight="1" x14ac:dyDescent="0.2">
      <c r="A48" s="41" t="s">
        <v>76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8" t="s">
        <v>3</v>
      </c>
      <c r="B50" s="68"/>
      <c r="C50" s="54" t="s">
        <v>60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8">
        <v>1</v>
      </c>
      <c r="B51" s="68"/>
      <c r="C51" s="99">
        <v>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</row>
    <row r="52" spans="1:79" hidden="1" x14ac:dyDescent="0.2">
      <c r="A52" s="93" t="s">
        <v>13</v>
      </c>
      <c r="B52" s="94"/>
      <c r="C52" s="96" t="s">
        <v>14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CA52" s="1" t="s">
        <v>70</v>
      </c>
    </row>
    <row r="53" spans="1:79" ht="14.25" customHeight="1" x14ac:dyDescent="0.2">
      <c r="A53" s="119">
        <v>1</v>
      </c>
      <c r="B53" s="120"/>
      <c r="C53" s="121" t="s">
        <v>146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CA53" s="1" t="s">
        <v>61</v>
      </c>
    </row>
    <row r="55" spans="1:79" ht="15.75" customHeight="1" x14ac:dyDescent="0.2">
      <c r="A55" s="41" t="s">
        <v>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5" t="s">
        <v>134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44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0"/>
      <c r="B58" s="10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1" t="s">
        <v>13</v>
      </c>
      <c r="B60" s="91"/>
      <c r="C60" s="92" t="s">
        <v>14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7" t="s">
        <v>16</v>
      </c>
      <c r="AD60" s="103"/>
      <c r="AE60" s="103"/>
      <c r="AF60" s="103"/>
      <c r="AG60" s="103"/>
      <c r="AH60" s="103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7" t="s">
        <v>16</v>
      </c>
      <c r="AT60" s="103"/>
      <c r="AU60" s="103"/>
      <c r="AV60" s="103"/>
      <c r="AW60" s="103"/>
      <c r="AX60" s="103"/>
      <c r="AY60" s="104" t="s">
        <v>17</v>
      </c>
      <c r="AZ60" s="105"/>
      <c r="BA60" s="105"/>
      <c r="BB60" s="105"/>
      <c r="BC60" s="106"/>
      <c r="BD60" s="104" t="s">
        <v>17</v>
      </c>
      <c r="BE60" s="105"/>
      <c r="BF60" s="105"/>
      <c r="BG60" s="105"/>
      <c r="BH60" s="106"/>
      <c r="BI60" s="103" t="s">
        <v>16</v>
      </c>
      <c r="BJ60" s="103"/>
      <c r="BK60" s="103"/>
      <c r="BL60" s="103"/>
      <c r="BM60" s="103"/>
      <c r="BN60" s="103"/>
      <c r="BO60" s="7"/>
      <c r="BP60" s="7"/>
      <c r="BQ60" s="7"/>
      <c r="CA60" s="1" t="s">
        <v>21</v>
      </c>
    </row>
    <row r="61" spans="1:79" s="118" customFormat="1" ht="15" customHeight="1" x14ac:dyDescent="0.2">
      <c r="A61" s="114"/>
      <c r="B61" s="114"/>
      <c r="C61" s="151" t="s">
        <v>89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>
        <f>S61+X61</f>
        <v>0</v>
      </c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>
        <f>AI61+AN61</f>
        <v>0</v>
      </c>
      <c r="AT61" s="108"/>
      <c r="AU61" s="108"/>
      <c r="AV61" s="108"/>
      <c r="AW61" s="108"/>
      <c r="AX61" s="108"/>
      <c r="AY61" s="108">
        <f>AI61-S61</f>
        <v>0</v>
      </c>
      <c r="AZ61" s="108"/>
      <c r="BA61" s="108"/>
      <c r="BB61" s="108"/>
      <c r="BC61" s="108"/>
      <c r="BD61" s="124">
        <f>AN61-X61</f>
        <v>0</v>
      </c>
      <c r="BE61" s="124"/>
      <c r="BF61" s="124"/>
      <c r="BG61" s="124"/>
      <c r="BH61" s="124"/>
      <c r="BI61" s="124">
        <f>AY61+BD61</f>
        <v>0</v>
      </c>
      <c r="BJ61" s="124"/>
      <c r="BK61" s="124"/>
      <c r="BL61" s="124"/>
      <c r="BM61" s="124"/>
      <c r="BN61" s="124"/>
      <c r="BO61" s="125"/>
      <c r="BP61" s="125"/>
      <c r="BQ61" s="125"/>
      <c r="CA61" s="118" t="s">
        <v>22</v>
      </c>
    </row>
    <row r="63" spans="1:79" ht="15.75" customHeight="1" x14ac:dyDescent="0.2">
      <c r="A63" s="41" t="s">
        <v>43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15.75" customHeight="1" x14ac:dyDescent="0.2">
      <c r="A64" s="41" t="s">
        <v>62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8.25" customHeight="1" x14ac:dyDescent="0.2"/>
    <row r="66" spans="1:79" ht="45" customHeight="1" x14ac:dyDescent="0.2">
      <c r="A66" s="51" t="s">
        <v>3</v>
      </c>
      <c r="B66" s="53"/>
      <c r="C66" s="51" t="s">
        <v>6</v>
      </c>
      <c r="D66" s="52"/>
      <c r="E66" s="52"/>
      <c r="F66" s="52"/>
      <c r="G66" s="52"/>
      <c r="H66" s="52"/>
      <c r="I66" s="53"/>
      <c r="J66" s="51" t="s">
        <v>5</v>
      </c>
      <c r="K66" s="52"/>
      <c r="L66" s="52"/>
      <c r="M66" s="52"/>
      <c r="N66" s="53"/>
      <c r="O66" s="51" t="s">
        <v>4</v>
      </c>
      <c r="P66" s="52"/>
      <c r="Q66" s="52"/>
      <c r="R66" s="52"/>
      <c r="S66" s="52"/>
      <c r="T66" s="52"/>
      <c r="U66" s="52"/>
      <c r="V66" s="52"/>
      <c r="W66" s="52"/>
      <c r="X66" s="53"/>
      <c r="Y66" s="54" t="s">
        <v>25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 t="s">
        <v>45</v>
      </c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00"/>
      <c r="B67" s="101"/>
      <c r="C67" s="100"/>
      <c r="D67" s="102"/>
      <c r="E67" s="102"/>
      <c r="F67" s="102"/>
      <c r="G67" s="102"/>
      <c r="H67" s="102"/>
      <c r="I67" s="101"/>
      <c r="J67" s="100"/>
      <c r="K67" s="102"/>
      <c r="L67" s="102"/>
      <c r="M67" s="102"/>
      <c r="N67" s="101"/>
      <c r="O67" s="100"/>
      <c r="P67" s="102"/>
      <c r="Q67" s="102"/>
      <c r="R67" s="102"/>
      <c r="S67" s="102"/>
      <c r="T67" s="102"/>
      <c r="U67" s="102"/>
      <c r="V67" s="102"/>
      <c r="W67" s="102"/>
      <c r="X67" s="101"/>
      <c r="Y67" s="42" t="s">
        <v>2</v>
      </c>
      <c r="Z67" s="55"/>
      <c r="AA67" s="55"/>
      <c r="AB67" s="55"/>
      <c r="AC67" s="56"/>
      <c r="AD67" s="42" t="s">
        <v>1</v>
      </c>
      <c r="AE67" s="55"/>
      <c r="AF67" s="55"/>
      <c r="AG67" s="55"/>
      <c r="AH67" s="56"/>
      <c r="AI67" s="54" t="s">
        <v>26</v>
      </c>
      <c r="AJ67" s="54"/>
      <c r="AK67" s="54"/>
      <c r="AL67" s="54"/>
      <c r="AM67" s="54"/>
      <c r="AN67" s="54" t="s">
        <v>2</v>
      </c>
      <c r="AO67" s="54"/>
      <c r="AP67" s="54"/>
      <c r="AQ67" s="54"/>
      <c r="AR67" s="54"/>
      <c r="AS67" s="54" t="s">
        <v>1</v>
      </c>
      <c r="AT67" s="54"/>
      <c r="AU67" s="54"/>
      <c r="AV67" s="54"/>
      <c r="AW67" s="54"/>
      <c r="AX67" s="54" t="s">
        <v>26</v>
      </c>
      <c r="AY67" s="54"/>
      <c r="AZ67" s="54"/>
      <c r="BA67" s="54"/>
      <c r="BB67" s="54"/>
      <c r="BC67" s="54" t="s">
        <v>2</v>
      </c>
      <c r="BD67" s="54"/>
      <c r="BE67" s="54"/>
      <c r="BF67" s="54"/>
      <c r="BG67" s="54"/>
      <c r="BH67" s="54" t="s">
        <v>1</v>
      </c>
      <c r="BI67" s="54"/>
      <c r="BJ67" s="54"/>
      <c r="BK67" s="54"/>
      <c r="BL67" s="54"/>
      <c r="BM67" s="54" t="s">
        <v>26</v>
      </c>
      <c r="BN67" s="54"/>
      <c r="BO67" s="54"/>
      <c r="BP67" s="54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54">
        <v>1</v>
      </c>
      <c r="B68" s="54"/>
      <c r="C68" s="54">
        <v>2</v>
      </c>
      <c r="D68" s="54"/>
      <c r="E68" s="54"/>
      <c r="F68" s="54"/>
      <c r="G68" s="54"/>
      <c r="H68" s="54"/>
      <c r="I68" s="54"/>
      <c r="J68" s="54">
        <v>3</v>
      </c>
      <c r="K68" s="54"/>
      <c r="L68" s="54"/>
      <c r="M68" s="54"/>
      <c r="N68" s="54"/>
      <c r="O68" s="54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4">
        <v>5</v>
      </c>
      <c r="Z68" s="54"/>
      <c r="AA68" s="54"/>
      <c r="AB68" s="54"/>
      <c r="AC68" s="54"/>
      <c r="AD68" s="54">
        <v>6</v>
      </c>
      <c r="AE68" s="54"/>
      <c r="AF68" s="54"/>
      <c r="AG68" s="54"/>
      <c r="AH68" s="54"/>
      <c r="AI68" s="54">
        <v>7</v>
      </c>
      <c r="AJ68" s="54"/>
      <c r="AK68" s="54"/>
      <c r="AL68" s="54"/>
      <c r="AM68" s="54"/>
      <c r="AN68" s="42">
        <v>8</v>
      </c>
      <c r="AO68" s="55"/>
      <c r="AP68" s="55"/>
      <c r="AQ68" s="55"/>
      <c r="AR68" s="56"/>
      <c r="AS68" s="42">
        <v>9</v>
      </c>
      <c r="AT68" s="55"/>
      <c r="AU68" s="55"/>
      <c r="AV68" s="55"/>
      <c r="AW68" s="56"/>
      <c r="AX68" s="42">
        <v>10</v>
      </c>
      <c r="AY68" s="55"/>
      <c r="AZ68" s="55"/>
      <c r="BA68" s="55"/>
      <c r="BB68" s="56"/>
      <c r="BC68" s="42">
        <v>11</v>
      </c>
      <c r="BD68" s="55"/>
      <c r="BE68" s="55"/>
      <c r="BF68" s="55"/>
      <c r="BG68" s="56"/>
      <c r="BH68" s="42">
        <v>12</v>
      </c>
      <c r="BI68" s="55"/>
      <c r="BJ68" s="55"/>
      <c r="BK68" s="55"/>
      <c r="BL68" s="56"/>
      <c r="BM68" s="42">
        <v>13</v>
      </c>
      <c r="BN68" s="55"/>
      <c r="BO68" s="55"/>
      <c r="BP68" s="55"/>
      <c r="BQ68" s="5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91" t="s">
        <v>36</v>
      </c>
      <c r="B69" s="91"/>
      <c r="C69" s="65" t="s">
        <v>14</v>
      </c>
      <c r="D69" s="66"/>
      <c r="E69" s="66"/>
      <c r="F69" s="66"/>
      <c r="G69" s="66"/>
      <c r="H69" s="66"/>
      <c r="I69" s="67"/>
      <c r="J69" s="91" t="s">
        <v>15</v>
      </c>
      <c r="K69" s="91"/>
      <c r="L69" s="91"/>
      <c r="M69" s="91"/>
      <c r="N69" s="91"/>
      <c r="O69" s="92" t="s">
        <v>37</v>
      </c>
      <c r="P69" s="92"/>
      <c r="Q69" s="92"/>
      <c r="R69" s="92"/>
      <c r="S69" s="92"/>
      <c r="T69" s="92"/>
      <c r="U69" s="92"/>
      <c r="V69" s="92"/>
      <c r="W69" s="92"/>
      <c r="X69" s="65"/>
      <c r="Y69" s="40" t="s">
        <v>10</v>
      </c>
      <c r="Z69" s="40"/>
      <c r="AA69" s="40"/>
      <c r="AB69" s="40"/>
      <c r="AC69" s="40"/>
      <c r="AD69" s="40" t="s">
        <v>29</v>
      </c>
      <c r="AE69" s="40"/>
      <c r="AF69" s="40"/>
      <c r="AG69" s="40"/>
      <c r="AH69" s="40"/>
      <c r="AI69" s="40" t="s">
        <v>78</v>
      </c>
      <c r="AJ69" s="40"/>
      <c r="AK69" s="40"/>
      <c r="AL69" s="40"/>
      <c r="AM69" s="40"/>
      <c r="AN69" s="40" t="s">
        <v>30</v>
      </c>
      <c r="AO69" s="40"/>
      <c r="AP69" s="40"/>
      <c r="AQ69" s="40"/>
      <c r="AR69" s="40"/>
      <c r="AS69" s="40" t="s">
        <v>11</v>
      </c>
      <c r="AT69" s="40"/>
      <c r="AU69" s="40"/>
      <c r="AV69" s="40"/>
      <c r="AW69" s="40"/>
      <c r="AX69" s="40" t="s">
        <v>79</v>
      </c>
      <c r="AY69" s="40"/>
      <c r="AZ69" s="40"/>
      <c r="BA69" s="40"/>
      <c r="BB69" s="40"/>
      <c r="BC69" s="40" t="s">
        <v>32</v>
      </c>
      <c r="BD69" s="40"/>
      <c r="BE69" s="40"/>
      <c r="BF69" s="40"/>
      <c r="BG69" s="40"/>
      <c r="BH69" s="40" t="s">
        <v>32</v>
      </c>
      <c r="BI69" s="40"/>
      <c r="BJ69" s="40"/>
      <c r="BK69" s="40"/>
      <c r="BL69" s="40"/>
      <c r="BM69" s="80" t="s">
        <v>16</v>
      </c>
      <c r="BN69" s="80"/>
      <c r="BO69" s="80"/>
      <c r="BP69" s="80"/>
      <c r="BQ69" s="8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118" customFormat="1" ht="15.75" x14ac:dyDescent="0.2">
      <c r="A70" s="114">
        <v>0</v>
      </c>
      <c r="B70" s="114"/>
      <c r="C70" s="126" t="s">
        <v>90</v>
      </c>
      <c r="D70" s="126"/>
      <c r="E70" s="126"/>
      <c r="F70" s="126"/>
      <c r="G70" s="126"/>
      <c r="H70" s="126"/>
      <c r="I70" s="126"/>
      <c r="J70" s="126" t="s">
        <v>91</v>
      </c>
      <c r="K70" s="126"/>
      <c r="L70" s="126"/>
      <c r="M70" s="126"/>
      <c r="N70" s="126"/>
      <c r="O70" s="126" t="s">
        <v>91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27"/>
      <c r="BS70" s="127"/>
      <c r="BT70" s="127"/>
      <c r="BU70" s="127"/>
      <c r="BV70" s="127"/>
      <c r="BW70" s="127"/>
      <c r="BX70" s="127"/>
      <c r="BY70" s="127"/>
      <c r="BZ70" s="128"/>
      <c r="CA70" s="118" t="s">
        <v>24</v>
      </c>
    </row>
    <row r="71" spans="1:79" ht="25.5" customHeight="1" x14ac:dyDescent="0.2">
      <c r="A71" s="91">
        <v>0</v>
      </c>
      <c r="B71" s="91"/>
      <c r="C71" s="130" t="s">
        <v>147</v>
      </c>
      <c r="D71" s="112"/>
      <c r="E71" s="112"/>
      <c r="F71" s="112"/>
      <c r="G71" s="112"/>
      <c r="H71" s="112"/>
      <c r="I71" s="113"/>
      <c r="J71" s="131" t="s">
        <v>99</v>
      </c>
      <c r="K71" s="131"/>
      <c r="L71" s="131"/>
      <c r="M71" s="131"/>
      <c r="N71" s="131"/>
      <c r="O71" s="131" t="s">
        <v>148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0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0</v>
      </c>
      <c r="AJ71" s="107"/>
      <c r="AK71" s="107"/>
      <c r="AL71" s="107"/>
      <c r="AM71" s="107"/>
      <c r="AN71" s="107">
        <v>0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91">
        <v>0</v>
      </c>
      <c r="B72" s="91"/>
      <c r="C72" s="130" t="s">
        <v>149</v>
      </c>
      <c r="D72" s="112"/>
      <c r="E72" s="112"/>
      <c r="F72" s="112"/>
      <c r="G72" s="112"/>
      <c r="H72" s="112"/>
      <c r="I72" s="113"/>
      <c r="J72" s="131" t="s">
        <v>99</v>
      </c>
      <c r="K72" s="131"/>
      <c r="L72" s="131"/>
      <c r="M72" s="131"/>
      <c r="N72" s="131"/>
      <c r="O72" s="131" t="s">
        <v>150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1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</v>
      </c>
      <c r="AJ72" s="107"/>
      <c r="AK72" s="107"/>
      <c r="AL72" s="107"/>
      <c r="AM72" s="107"/>
      <c r="AN72" s="107">
        <v>1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 x14ac:dyDescent="0.2">
      <c r="A73" s="91">
        <v>0</v>
      </c>
      <c r="B73" s="91"/>
      <c r="C73" s="130" t="s">
        <v>151</v>
      </c>
      <c r="D73" s="112"/>
      <c r="E73" s="112"/>
      <c r="F73" s="112"/>
      <c r="G73" s="112"/>
      <c r="H73" s="112"/>
      <c r="I73" s="113"/>
      <c r="J73" s="131" t="s">
        <v>152</v>
      </c>
      <c r="K73" s="131"/>
      <c r="L73" s="131"/>
      <c r="M73" s="131"/>
      <c r="N73" s="131"/>
      <c r="O73" s="131" t="s">
        <v>150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60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60</v>
      </c>
      <c r="AJ73" s="107"/>
      <c r="AK73" s="107"/>
      <c r="AL73" s="107"/>
      <c r="AM73" s="107"/>
      <c r="AN73" s="107">
        <v>58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58</v>
      </c>
      <c r="AY73" s="107"/>
      <c r="AZ73" s="107"/>
      <c r="BA73" s="107"/>
      <c r="BB73" s="107"/>
      <c r="BC73" s="107">
        <f>AN73-Y73</f>
        <v>-2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-2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18" customFormat="1" ht="15.75" x14ac:dyDescent="0.2">
      <c r="A74" s="114">
        <v>0</v>
      </c>
      <c r="B74" s="114"/>
      <c r="C74" s="129" t="s">
        <v>97</v>
      </c>
      <c r="D74" s="116"/>
      <c r="E74" s="116"/>
      <c r="F74" s="116"/>
      <c r="G74" s="116"/>
      <c r="H74" s="116"/>
      <c r="I74" s="117"/>
      <c r="J74" s="126" t="s">
        <v>91</v>
      </c>
      <c r="K74" s="126"/>
      <c r="L74" s="126"/>
      <c r="M74" s="126"/>
      <c r="N74" s="126"/>
      <c r="O74" s="126" t="s">
        <v>91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7"/>
      <c r="BS74" s="127"/>
      <c r="BT74" s="127"/>
      <c r="BU74" s="127"/>
      <c r="BV74" s="127"/>
      <c r="BW74" s="127"/>
      <c r="BX74" s="127"/>
      <c r="BY74" s="127"/>
      <c r="BZ74" s="128"/>
    </row>
    <row r="75" spans="1:79" ht="25.5" customHeight="1" x14ac:dyDescent="0.2">
      <c r="A75" s="91">
        <v>0</v>
      </c>
      <c r="B75" s="91"/>
      <c r="C75" s="130" t="s">
        <v>153</v>
      </c>
      <c r="D75" s="112"/>
      <c r="E75" s="112"/>
      <c r="F75" s="112"/>
      <c r="G75" s="112"/>
      <c r="H75" s="112"/>
      <c r="I75" s="113"/>
      <c r="J75" s="131" t="s">
        <v>99</v>
      </c>
      <c r="K75" s="131"/>
      <c r="L75" s="131"/>
      <c r="M75" s="131"/>
      <c r="N75" s="131"/>
      <c r="O75" s="131" t="s">
        <v>148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07">
        <v>0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0</v>
      </c>
      <c r="AJ75" s="107"/>
      <c r="AK75" s="107"/>
      <c r="AL75" s="107"/>
      <c r="AM75" s="107"/>
      <c r="AN75" s="107">
        <v>0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91">
        <v>0</v>
      </c>
      <c r="B76" s="91"/>
      <c r="C76" s="130" t="s">
        <v>154</v>
      </c>
      <c r="D76" s="112"/>
      <c r="E76" s="112"/>
      <c r="F76" s="112"/>
      <c r="G76" s="112"/>
      <c r="H76" s="112"/>
      <c r="I76" s="113"/>
      <c r="J76" s="131" t="s">
        <v>152</v>
      </c>
      <c r="K76" s="131"/>
      <c r="L76" s="131"/>
      <c r="M76" s="131"/>
      <c r="N76" s="131"/>
      <c r="O76" s="131" t="s">
        <v>148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7">
        <v>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0</v>
      </c>
      <c r="AJ76" s="107"/>
      <c r="AK76" s="107"/>
      <c r="AL76" s="107"/>
      <c r="AM76" s="107"/>
      <c r="AN76" s="107">
        <v>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91">
        <v>0</v>
      </c>
      <c r="B77" s="91"/>
      <c r="C77" s="130" t="s">
        <v>155</v>
      </c>
      <c r="D77" s="112"/>
      <c r="E77" s="112"/>
      <c r="F77" s="112"/>
      <c r="G77" s="112"/>
      <c r="H77" s="112"/>
      <c r="I77" s="113"/>
      <c r="J77" s="131" t="s">
        <v>102</v>
      </c>
      <c r="K77" s="131"/>
      <c r="L77" s="131"/>
      <c r="M77" s="131"/>
      <c r="N77" s="131"/>
      <c r="O77" s="131" t="s">
        <v>148</v>
      </c>
      <c r="P77" s="131"/>
      <c r="Q77" s="131"/>
      <c r="R77" s="131"/>
      <c r="S77" s="131"/>
      <c r="T77" s="131"/>
      <c r="U77" s="131"/>
      <c r="V77" s="131"/>
      <c r="W77" s="131"/>
      <c r="X77" s="131"/>
      <c r="Y77" s="107">
        <v>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0</v>
      </c>
      <c r="AJ77" s="107"/>
      <c r="AK77" s="107"/>
      <c r="AL77" s="107"/>
      <c r="AM77" s="107"/>
      <c r="AN77" s="107">
        <v>17</v>
      </c>
      <c r="AO77" s="107"/>
      <c r="AP77" s="107"/>
      <c r="AQ77" s="107"/>
      <c r="AR77" s="107"/>
      <c r="AS77" s="107">
        <v>1.8</v>
      </c>
      <c r="AT77" s="107"/>
      <c r="AU77" s="107"/>
      <c r="AV77" s="107"/>
      <c r="AW77" s="107"/>
      <c r="AX77" s="107">
        <v>18.8</v>
      </c>
      <c r="AY77" s="107"/>
      <c r="AZ77" s="107"/>
      <c r="BA77" s="107"/>
      <c r="BB77" s="107"/>
      <c r="BC77" s="107">
        <f>AN77-Y77</f>
        <v>17</v>
      </c>
      <c r="BD77" s="107"/>
      <c r="BE77" s="107"/>
      <c r="BF77" s="107"/>
      <c r="BG77" s="107"/>
      <c r="BH77" s="107">
        <f>AS77-AD77</f>
        <v>1.8</v>
      </c>
      <c r="BI77" s="107"/>
      <c r="BJ77" s="107"/>
      <c r="BK77" s="107"/>
      <c r="BL77" s="107"/>
      <c r="BM77" s="107">
        <v>18.8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18" customFormat="1" ht="15.75" x14ac:dyDescent="0.2">
      <c r="A78" s="114">
        <v>0</v>
      </c>
      <c r="B78" s="114"/>
      <c r="C78" s="129" t="s">
        <v>106</v>
      </c>
      <c r="D78" s="116"/>
      <c r="E78" s="116"/>
      <c r="F78" s="116"/>
      <c r="G78" s="116"/>
      <c r="H78" s="116"/>
      <c r="I78" s="117"/>
      <c r="J78" s="126" t="s">
        <v>91</v>
      </c>
      <c r="K78" s="126"/>
      <c r="L78" s="126"/>
      <c r="M78" s="126"/>
      <c r="N78" s="126"/>
      <c r="O78" s="126" t="s">
        <v>91</v>
      </c>
      <c r="P78" s="126"/>
      <c r="Q78" s="126"/>
      <c r="R78" s="126"/>
      <c r="S78" s="126"/>
      <c r="T78" s="126"/>
      <c r="U78" s="126"/>
      <c r="V78" s="126"/>
      <c r="W78" s="126"/>
      <c r="X78" s="126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27"/>
      <c r="BS78" s="127"/>
      <c r="BT78" s="127"/>
      <c r="BU78" s="127"/>
      <c r="BV78" s="127"/>
      <c r="BW78" s="127"/>
      <c r="BX78" s="127"/>
      <c r="BY78" s="127"/>
      <c r="BZ78" s="128"/>
    </row>
    <row r="79" spans="1:79" ht="38.25" customHeight="1" x14ac:dyDescent="0.2">
      <c r="A79" s="91">
        <v>0</v>
      </c>
      <c r="B79" s="91"/>
      <c r="C79" s="130" t="s">
        <v>156</v>
      </c>
      <c r="D79" s="112"/>
      <c r="E79" s="112"/>
      <c r="F79" s="112"/>
      <c r="G79" s="112"/>
      <c r="H79" s="112"/>
      <c r="I79" s="113"/>
      <c r="J79" s="131" t="s">
        <v>157</v>
      </c>
      <c r="K79" s="131"/>
      <c r="L79" s="131"/>
      <c r="M79" s="131"/>
      <c r="N79" s="131"/>
      <c r="O79" s="131" t="s">
        <v>148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07">
        <v>119.4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119.4</v>
      </c>
      <c r="AJ79" s="107"/>
      <c r="AK79" s="107"/>
      <c r="AL79" s="107"/>
      <c r="AM79" s="107"/>
      <c r="AN79" s="107">
        <v>117.5</v>
      </c>
      <c r="AO79" s="107"/>
      <c r="AP79" s="107"/>
      <c r="AQ79" s="107"/>
      <c r="AR79" s="107"/>
      <c r="AS79" s="107">
        <v>18.100000000000001</v>
      </c>
      <c r="AT79" s="107"/>
      <c r="AU79" s="107"/>
      <c r="AV79" s="107"/>
      <c r="AW79" s="107"/>
      <c r="AX79" s="107">
        <v>135.6</v>
      </c>
      <c r="AY79" s="107"/>
      <c r="AZ79" s="107"/>
      <c r="BA79" s="107"/>
      <c r="BB79" s="107"/>
      <c r="BC79" s="107">
        <f>AN79-Y79</f>
        <v>-1.9000000000000057</v>
      </c>
      <c r="BD79" s="107"/>
      <c r="BE79" s="107"/>
      <c r="BF79" s="107"/>
      <c r="BG79" s="107"/>
      <c r="BH79" s="107">
        <f>AS79-AD79</f>
        <v>18.100000000000001</v>
      </c>
      <c r="BI79" s="107"/>
      <c r="BJ79" s="107"/>
      <c r="BK79" s="107"/>
      <c r="BL79" s="107"/>
      <c r="BM79" s="107">
        <v>16.199999999999989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1" customHeight="1" x14ac:dyDescent="0.2">
      <c r="A80" s="91">
        <v>0</v>
      </c>
      <c r="B80" s="91"/>
      <c r="C80" s="130" t="s">
        <v>158</v>
      </c>
      <c r="D80" s="112"/>
      <c r="E80" s="112"/>
      <c r="F80" s="112"/>
      <c r="G80" s="112"/>
      <c r="H80" s="112"/>
      <c r="I80" s="113"/>
      <c r="J80" s="131" t="s">
        <v>157</v>
      </c>
      <c r="K80" s="131"/>
      <c r="L80" s="131"/>
      <c r="M80" s="131"/>
      <c r="N80" s="131"/>
      <c r="O80" s="131" t="s">
        <v>148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07">
        <v>1194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1194</v>
      </c>
      <c r="AJ80" s="107"/>
      <c r="AK80" s="107"/>
      <c r="AL80" s="107"/>
      <c r="AM80" s="107"/>
      <c r="AN80" s="107">
        <v>1174.7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1174.7</v>
      </c>
      <c r="AY80" s="107"/>
      <c r="AZ80" s="107"/>
      <c r="BA80" s="107"/>
      <c r="BB80" s="107"/>
      <c r="BC80" s="107">
        <f>AN80-Y80</f>
        <v>-19.299999999999955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-19.299999999999955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18" customFormat="1" ht="15.75" x14ac:dyDescent="0.2">
      <c r="A81" s="114">
        <v>0</v>
      </c>
      <c r="B81" s="114"/>
      <c r="C81" s="129" t="s">
        <v>112</v>
      </c>
      <c r="D81" s="116"/>
      <c r="E81" s="116"/>
      <c r="F81" s="116"/>
      <c r="G81" s="116"/>
      <c r="H81" s="116"/>
      <c r="I81" s="117"/>
      <c r="J81" s="126" t="s">
        <v>91</v>
      </c>
      <c r="K81" s="126"/>
      <c r="L81" s="126"/>
      <c r="M81" s="126"/>
      <c r="N81" s="126"/>
      <c r="O81" s="126" t="s">
        <v>91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27"/>
      <c r="BS81" s="127"/>
      <c r="BT81" s="127"/>
      <c r="BU81" s="127"/>
      <c r="BV81" s="127"/>
      <c r="BW81" s="127"/>
      <c r="BX81" s="127"/>
      <c r="BY81" s="127"/>
      <c r="BZ81" s="128"/>
    </row>
    <row r="82" spans="1:79" ht="38.25" customHeight="1" x14ac:dyDescent="0.2">
      <c r="A82" s="91">
        <v>0</v>
      </c>
      <c r="B82" s="91"/>
      <c r="C82" s="130" t="s">
        <v>159</v>
      </c>
      <c r="D82" s="112"/>
      <c r="E82" s="112"/>
      <c r="F82" s="112"/>
      <c r="G82" s="112"/>
      <c r="H82" s="112"/>
      <c r="I82" s="113"/>
      <c r="J82" s="131" t="s">
        <v>114</v>
      </c>
      <c r="K82" s="131"/>
      <c r="L82" s="131"/>
      <c r="M82" s="131"/>
      <c r="N82" s="131"/>
      <c r="O82" s="131" t="s">
        <v>148</v>
      </c>
      <c r="P82" s="131"/>
      <c r="Q82" s="131"/>
      <c r="R82" s="131"/>
      <c r="S82" s="131"/>
      <c r="T82" s="131"/>
      <c r="U82" s="131"/>
      <c r="V82" s="131"/>
      <c r="W82" s="131"/>
      <c r="X82" s="131"/>
      <c r="Y82" s="107">
        <v>100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100</v>
      </c>
      <c r="AJ82" s="107"/>
      <c r="AK82" s="107"/>
      <c r="AL82" s="107"/>
      <c r="AM82" s="107"/>
      <c r="AN82" s="107">
        <v>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0</v>
      </c>
      <c r="AY82" s="107"/>
      <c r="AZ82" s="107"/>
      <c r="BA82" s="107"/>
      <c r="BB82" s="107"/>
      <c r="BC82" s="107">
        <f>AN82-Y82</f>
        <v>-100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-100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customHeight="1" x14ac:dyDescent="0.2">
      <c r="A84" s="41" t="s">
        <v>63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</row>
    <row r="85" spans="1:79" ht="9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45" customHeight="1" x14ac:dyDescent="0.2">
      <c r="A86" s="51" t="s">
        <v>3</v>
      </c>
      <c r="B86" s="53"/>
      <c r="C86" s="51" t="s">
        <v>6</v>
      </c>
      <c r="D86" s="52"/>
      <c r="E86" s="52"/>
      <c r="F86" s="52"/>
      <c r="G86" s="52"/>
      <c r="H86" s="52"/>
      <c r="I86" s="53"/>
      <c r="J86" s="51" t="s">
        <v>5</v>
      </c>
      <c r="K86" s="52"/>
      <c r="L86" s="52"/>
      <c r="M86" s="52"/>
      <c r="N86" s="53"/>
      <c r="O86" s="42" t="s">
        <v>64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9" s="38" customFormat="1" ht="15.95" customHeight="1" x14ac:dyDescent="0.2">
      <c r="A87" s="90">
        <v>1</v>
      </c>
      <c r="B87" s="90"/>
      <c r="C87" s="90">
        <v>2</v>
      </c>
      <c r="D87" s="90"/>
      <c r="E87" s="90"/>
      <c r="F87" s="90"/>
      <c r="G87" s="90"/>
      <c r="H87" s="90"/>
      <c r="I87" s="90"/>
      <c r="J87" s="90">
        <v>3</v>
      </c>
      <c r="K87" s="90"/>
      <c r="L87" s="90"/>
      <c r="M87" s="90"/>
      <c r="N87" s="90"/>
      <c r="O87" s="45">
        <v>4</v>
      </c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7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hidden="1" customHeight="1" x14ac:dyDescent="0.2">
      <c r="A88" s="50" t="s">
        <v>36</v>
      </c>
      <c r="B88" s="50"/>
      <c r="C88" s="87" t="s">
        <v>14</v>
      </c>
      <c r="D88" s="88"/>
      <c r="E88" s="88"/>
      <c r="F88" s="88"/>
      <c r="G88" s="88"/>
      <c r="H88" s="88"/>
      <c r="I88" s="89"/>
      <c r="J88" s="50" t="s">
        <v>15</v>
      </c>
      <c r="K88" s="50"/>
      <c r="L88" s="50"/>
      <c r="M88" s="50"/>
      <c r="N88" s="50"/>
      <c r="O88" s="82" t="s">
        <v>72</v>
      </c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5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71</v>
      </c>
    </row>
    <row r="89" spans="1:79" s="138" customFormat="1" ht="15.75" x14ac:dyDescent="0.2">
      <c r="A89" s="77">
        <v>0</v>
      </c>
      <c r="B89" s="77"/>
      <c r="C89" s="77" t="s">
        <v>90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  <c r="CA89" s="138" t="s">
        <v>66</v>
      </c>
    </row>
    <row r="90" spans="1:79" s="138" customFormat="1" ht="15.75" x14ac:dyDescent="0.2">
      <c r="A90" s="77">
        <v>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36"/>
      <c r="BS90" s="136"/>
      <c r="BT90" s="136"/>
      <c r="BU90" s="136"/>
      <c r="BV90" s="136"/>
      <c r="BW90" s="136"/>
      <c r="BX90" s="136"/>
      <c r="BY90" s="136"/>
      <c r="BZ90" s="137"/>
    </row>
    <row r="91" spans="1:79" s="38" customFormat="1" ht="25.5" customHeight="1" x14ac:dyDescent="0.2">
      <c r="A91" s="50">
        <v>0</v>
      </c>
      <c r="B91" s="50"/>
      <c r="C91" s="82" t="s">
        <v>151</v>
      </c>
      <c r="D91" s="112"/>
      <c r="E91" s="112"/>
      <c r="F91" s="112"/>
      <c r="G91" s="112"/>
      <c r="H91" s="112"/>
      <c r="I91" s="113"/>
      <c r="J91" s="50" t="s">
        <v>152</v>
      </c>
      <c r="K91" s="50"/>
      <c r="L91" s="50"/>
      <c r="M91" s="50"/>
      <c r="N91" s="50"/>
      <c r="O91" s="48" t="s">
        <v>160</v>
      </c>
      <c r="P91" s="49"/>
      <c r="Q91" s="49"/>
      <c r="R91" s="49"/>
      <c r="S91" s="49"/>
      <c r="T91" s="49"/>
      <c r="U91" s="49"/>
      <c r="V91" s="49"/>
      <c r="W91" s="49"/>
      <c r="X91" s="4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138" customFormat="1" ht="15.75" x14ac:dyDescent="0.2">
      <c r="A92" s="77">
        <v>0</v>
      </c>
      <c r="B92" s="77"/>
      <c r="C92" s="115" t="s">
        <v>97</v>
      </c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5"/>
      <c r="BR92" s="136"/>
      <c r="BS92" s="136"/>
      <c r="BT92" s="136"/>
      <c r="BU92" s="136"/>
      <c r="BV92" s="136"/>
      <c r="BW92" s="136"/>
      <c r="BX92" s="136"/>
      <c r="BY92" s="136"/>
      <c r="BZ92" s="137"/>
    </row>
    <row r="93" spans="1:79" s="138" customFormat="1" ht="15.75" x14ac:dyDescent="0.2">
      <c r="A93" s="77">
        <v>0</v>
      </c>
      <c r="B93" s="77"/>
      <c r="C93" s="115"/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5"/>
      <c r="BR93" s="136"/>
      <c r="BS93" s="136"/>
      <c r="BT93" s="136"/>
      <c r="BU93" s="136"/>
      <c r="BV93" s="136"/>
      <c r="BW93" s="136"/>
      <c r="BX93" s="136"/>
      <c r="BY93" s="136"/>
      <c r="BZ93" s="137"/>
    </row>
    <row r="94" spans="1:79" s="38" customFormat="1" ht="25.5" customHeight="1" x14ac:dyDescent="0.2">
      <c r="A94" s="50">
        <v>0</v>
      </c>
      <c r="B94" s="50"/>
      <c r="C94" s="82" t="s">
        <v>155</v>
      </c>
      <c r="D94" s="112"/>
      <c r="E94" s="112"/>
      <c r="F94" s="112"/>
      <c r="G94" s="112"/>
      <c r="H94" s="112"/>
      <c r="I94" s="113"/>
      <c r="J94" s="50" t="s">
        <v>102</v>
      </c>
      <c r="K94" s="50"/>
      <c r="L94" s="50"/>
      <c r="M94" s="50"/>
      <c r="N94" s="50"/>
      <c r="O94" s="48" t="s">
        <v>161</v>
      </c>
      <c r="P94" s="49"/>
      <c r="Q94" s="49"/>
      <c r="R94" s="49"/>
      <c r="S94" s="49"/>
      <c r="T94" s="49"/>
      <c r="U94" s="49"/>
      <c r="V94" s="49"/>
      <c r="W94" s="49"/>
      <c r="X94" s="4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40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138" customFormat="1" ht="15.75" x14ac:dyDescent="0.2">
      <c r="A95" s="77">
        <v>0</v>
      </c>
      <c r="B95" s="77"/>
      <c r="C95" s="115" t="s">
        <v>106</v>
      </c>
      <c r="D95" s="116"/>
      <c r="E95" s="116"/>
      <c r="F95" s="116"/>
      <c r="G95" s="116"/>
      <c r="H95" s="116"/>
      <c r="I95" s="117"/>
      <c r="J95" s="77"/>
      <c r="K95" s="77"/>
      <c r="L95" s="77"/>
      <c r="M95" s="77"/>
      <c r="N95" s="77"/>
      <c r="O95" s="132"/>
      <c r="P95" s="133"/>
      <c r="Q95" s="133"/>
      <c r="R95" s="133"/>
      <c r="S95" s="133"/>
      <c r="T95" s="133"/>
      <c r="U95" s="133"/>
      <c r="V95" s="133"/>
      <c r="W95" s="133"/>
      <c r="X95" s="133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5"/>
      <c r="BR95" s="136"/>
      <c r="BS95" s="136"/>
      <c r="BT95" s="136"/>
      <c r="BU95" s="136"/>
      <c r="BV95" s="136"/>
      <c r="BW95" s="136"/>
      <c r="BX95" s="136"/>
      <c r="BY95" s="136"/>
      <c r="BZ95" s="137"/>
    </row>
    <row r="96" spans="1:79" s="138" customFormat="1" ht="15.75" x14ac:dyDescent="0.2">
      <c r="A96" s="77">
        <v>0</v>
      </c>
      <c r="B96" s="77"/>
      <c r="C96" s="115"/>
      <c r="D96" s="116"/>
      <c r="E96" s="116"/>
      <c r="F96" s="116"/>
      <c r="G96" s="116"/>
      <c r="H96" s="116"/>
      <c r="I96" s="117"/>
      <c r="J96" s="77"/>
      <c r="K96" s="77"/>
      <c r="L96" s="77"/>
      <c r="M96" s="77"/>
      <c r="N96" s="77"/>
      <c r="O96" s="132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5"/>
      <c r="BR96" s="136"/>
      <c r="BS96" s="136"/>
      <c r="BT96" s="136"/>
      <c r="BU96" s="136"/>
      <c r="BV96" s="136"/>
      <c r="BW96" s="136"/>
      <c r="BX96" s="136"/>
      <c r="BY96" s="136"/>
      <c r="BZ96" s="137"/>
    </row>
    <row r="97" spans="1:78" s="38" customFormat="1" ht="51" customHeight="1" x14ac:dyDescent="0.2">
      <c r="A97" s="50">
        <v>0</v>
      </c>
      <c r="B97" s="50"/>
      <c r="C97" s="82" t="s">
        <v>158</v>
      </c>
      <c r="D97" s="112"/>
      <c r="E97" s="112"/>
      <c r="F97" s="112"/>
      <c r="G97" s="112"/>
      <c r="H97" s="112"/>
      <c r="I97" s="113"/>
      <c r="J97" s="50" t="s">
        <v>157</v>
      </c>
      <c r="K97" s="50"/>
      <c r="L97" s="50"/>
      <c r="M97" s="50"/>
      <c r="N97" s="50"/>
      <c r="O97" s="48" t="s">
        <v>162</v>
      </c>
      <c r="P97" s="49"/>
      <c r="Q97" s="49"/>
      <c r="R97" s="49"/>
      <c r="S97" s="49"/>
      <c r="T97" s="49"/>
      <c r="U97" s="49"/>
      <c r="V97" s="49"/>
      <c r="W97" s="49"/>
      <c r="X97" s="4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40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138" customFormat="1" ht="15.75" x14ac:dyDescent="0.2">
      <c r="A98" s="77">
        <v>0</v>
      </c>
      <c r="B98" s="77"/>
      <c r="C98" s="115" t="s">
        <v>112</v>
      </c>
      <c r="D98" s="116"/>
      <c r="E98" s="116"/>
      <c r="F98" s="116"/>
      <c r="G98" s="116"/>
      <c r="H98" s="116"/>
      <c r="I98" s="117"/>
      <c r="J98" s="77"/>
      <c r="K98" s="77"/>
      <c r="L98" s="77"/>
      <c r="M98" s="77"/>
      <c r="N98" s="77"/>
      <c r="O98" s="132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36"/>
      <c r="BS98" s="136"/>
      <c r="BT98" s="136"/>
      <c r="BU98" s="136"/>
      <c r="BV98" s="136"/>
      <c r="BW98" s="136"/>
      <c r="BX98" s="136"/>
      <c r="BY98" s="136"/>
      <c r="BZ98" s="137"/>
    </row>
    <row r="99" spans="1:78" s="138" customFormat="1" ht="15.75" x14ac:dyDescent="0.2">
      <c r="A99" s="77">
        <v>0</v>
      </c>
      <c r="B99" s="77"/>
      <c r="C99" s="115"/>
      <c r="D99" s="116"/>
      <c r="E99" s="116"/>
      <c r="F99" s="116"/>
      <c r="G99" s="116"/>
      <c r="H99" s="116"/>
      <c r="I99" s="117"/>
      <c r="J99" s="77"/>
      <c r="K99" s="77"/>
      <c r="L99" s="77"/>
      <c r="M99" s="77"/>
      <c r="N99" s="77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136"/>
      <c r="BS99" s="136"/>
      <c r="BT99" s="136"/>
      <c r="BU99" s="136"/>
      <c r="BV99" s="136"/>
      <c r="BW99" s="136"/>
      <c r="BX99" s="136"/>
      <c r="BY99" s="136"/>
      <c r="BZ99" s="137"/>
    </row>
    <row r="100" spans="1:78" ht="15.75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 x14ac:dyDescent="0.2">
      <c r="A101" s="41" t="s">
        <v>65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78" ht="15.95" customHeight="1" x14ac:dyDescent="0.2">
      <c r="A102" s="143" t="s">
        <v>164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</row>
    <row r="103" spans="1:78" ht="15.75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95" customHeight="1" x14ac:dyDescent="0.2">
      <c r="A104" s="41" t="s">
        <v>46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78" ht="15.95" customHeight="1" x14ac:dyDescent="0.2">
      <c r="A105" s="143" t="s">
        <v>164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</row>
    <row r="106" spans="1:78" ht="15.95" customHeight="1" x14ac:dyDescent="0.2">
      <c r="A106" s="17"/>
      <c r="B106" s="17"/>
      <c r="C106" s="17"/>
      <c r="D106" s="17"/>
      <c r="E106" s="1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77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 x14ac:dyDescent="0.2">
      <c r="A108" s="30" t="s">
        <v>68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s="30" customFormat="1" ht="12" customHeight="1" x14ac:dyDescent="0.2">
      <c r="A109" s="30" t="s">
        <v>69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</row>
    <row r="110" spans="1:78" ht="15.95" customHeight="1" x14ac:dyDescent="0.25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42" customHeight="1" x14ac:dyDescent="0.25">
      <c r="A111" s="147" t="s">
        <v>128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3"/>
      <c r="AO111" s="3"/>
      <c r="AP111" s="148" t="s">
        <v>130</v>
      </c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78" x14ac:dyDescent="0.2">
      <c r="W112" s="86" t="s">
        <v>8</v>
      </c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4"/>
      <c r="AO112" s="4"/>
      <c r="AP112" s="86" t="s">
        <v>73</v>
      </c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</row>
    <row r="115" spans="1:60" ht="31.5" customHeight="1" x14ac:dyDescent="0.25">
      <c r="A115" s="147" t="s">
        <v>129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3"/>
      <c r="AO115" s="3"/>
      <c r="AP115" s="148" t="s">
        <v>131</v>
      </c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x14ac:dyDescent="0.2">
      <c r="W116" s="86" t="s">
        <v>8</v>
      </c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4"/>
      <c r="AO116" s="4"/>
      <c r="AP116" s="86" t="s">
        <v>73</v>
      </c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</row>
  </sheetData>
  <mergeCells count="452"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C71:I71"/>
    <mergeCell ref="J71:N71"/>
    <mergeCell ref="O71:X71"/>
    <mergeCell ref="Y71:AC71"/>
    <mergeCell ref="AD71:AH71"/>
    <mergeCell ref="AI71:AM71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35:F35"/>
    <mergeCell ref="G35:BL35"/>
    <mergeCell ref="A36:F36"/>
    <mergeCell ref="G36:BL36"/>
    <mergeCell ref="A115:V115"/>
    <mergeCell ref="W115:AM115"/>
    <mergeCell ref="AP115:BH115"/>
    <mergeCell ref="W116:AM116"/>
    <mergeCell ref="AP116:BH116"/>
    <mergeCell ref="A104:BL104"/>
    <mergeCell ref="A105:BL105"/>
    <mergeCell ref="A111:V111"/>
    <mergeCell ref="W111:AM111"/>
    <mergeCell ref="AP111:BH111"/>
    <mergeCell ref="W112:AM112"/>
    <mergeCell ref="AP112:BH112"/>
    <mergeCell ref="A89:B89"/>
    <mergeCell ref="C89:I89"/>
    <mergeCell ref="J89:N89"/>
    <mergeCell ref="O89:BQ89"/>
    <mergeCell ref="A101:BL101"/>
    <mergeCell ref="A102:BL102"/>
    <mergeCell ref="A91:B91"/>
    <mergeCell ref="C91:I91"/>
    <mergeCell ref="J91:N91"/>
    <mergeCell ref="O91:BQ91"/>
    <mergeCell ref="A87:B87"/>
    <mergeCell ref="C87:I87"/>
    <mergeCell ref="J87:N87"/>
    <mergeCell ref="O87:BQ87"/>
    <mergeCell ref="A88:B88"/>
    <mergeCell ref="C88:I88"/>
    <mergeCell ref="J88:N88"/>
    <mergeCell ref="O88:BQ88"/>
    <mergeCell ref="AX70:BB70"/>
    <mergeCell ref="BC70:BG70"/>
    <mergeCell ref="BH70:BL70"/>
    <mergeCell ref="BM70:BQ70"/>
    <mergeCell ref="A84:BQ84"/>
    <mergeCell ref="A86:B86"/>
    <mergeCell ref="C86:I86"/>
    <mergeCell ref="J86:N86"/>
    <mergeCell ref="O86:BQ86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N61:AR61"/>
    <mergeCell ref="AS61:AX61"/>
    <mergeCell ref="AY61:BC61"/>
    <mergeCell ref="BD61:BH61"/>
    <mergeCell ref="BI61:BN61"/>
    <mergeCell ref="A63:BQ63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X58:AB58"/>
    <mergeCell ref="AC58:AH58"/>
    <mergeCell ref="AI58:AM58"/>
    <mergeCell ref="AN58:AR58"/>
    <mergeCell ref="AS58:AX58"/>
    <mergeCell ref="AY58:BC58"/>
    <mergeCell ref="A53:B53"/>
    <mergeCell ref="C53:BQ53"/>
    <mergeCell ref="A55:BN55"/>
    <mergeCell ref="A56:BN56"/>
    <mergeCell ref="A57:B58"/>
    <mergeCell ref="C57:R58"/>
    <mergeCell ref="S57:AH57"/>
    <mergeCell ref="AI57:AX57"/>
    <mergeCell ref="AY57:BN57"/>
    <mergeCell ref="S58:W58"/>
    <mergeCell ref="A48:BQ48"/>
    <mergeCell ref="A50:B50"/>
    <mergeCell ref="C50:BQ50"/>
    <mergeCell ref="A51:B51"/>
    <mergeCell ref="C51:BQ51"/>
    <mergeCell ref="A52:B52"/>
    <mergeCell ref="C52:BQ52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A42:AE42"/>
    <mergeCell ref="AF42:AJ42"/>
    <mergeCell ref="AK42:AO42"/>
    <mergeCell ref="AP42:AT42"/>
    <mergeCell ref="AU42:AY42"/>
    <mergeCell ref="AZ42:BC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5 C103 C70 C89">
    <cfRule type="cellIs" dxfId="196" priority="50" stopIfTrue="1" operator="equal">
      <formula>$C69</formula>
    </cfRule>
  </conditionalFormatting>
  <conditionalFormatting sqref="A70:B70 A85:B85 A89:B89 A103:B103 A61:B61 A83:B83 A100:B100">
    <cfRule type="cellIs" dxfId="195" priority="51" stopIfTrue="1" operator="equal">
      <formula>0</formula>
    </cfRule>
  </conditionalFormatting>
  <conditionalFormatting sqref="C83">
    <cfRule type="cellIs" dxfId="194" priority="128" stopIfTrue="1" operator="equal">
      <formula>$C70</formula>
    </cfRule>
  </conditionalFormatting>
  <conditionalFormatting sqref="C71">
    <cfRule type="cellIs" dxfId="193" priority="47" stopIfTrue="1" operator="equal">
      <formula>$C70</formula>
    </cfRule>
  </conditionalFormatting>
  <conditionalFormatting sqref="A71:B71">
    <cfRule type="cellIs" dxfId="192" priority="48" stopIfTrue="1" operator="equal">
      <formula>0</formula>
    </cfRule>
  </conditionalFormatting>
  <conditionalFormatting sqref="C72">
    <cfRule type="cellIs" dxfId="191" priority="45" stopIfTrue="1" operator="equal">
      <formula>$C71</formula>
    </cfRule>
  </conditionalFormatting>
  <conditionalFormatting sqref="A72:B72">
    <cfRule type="cellIs" dxfId="190" priority="46" stopIfTrue="1" operator="equal">
      <formula>0</formula>
    </cfRule>
  </conditionalFormatting>
  <conditionalFormatting sqref="C73">
    <cfRule type="cellIs" dxfId="189" priority="43" stopIfTrue="1" operator="equal">
      <formula>$C72</formula>
    </cfRule>
  </conditionalFormatting>
  <conditionalFormatting sqref="A73:B73">
    <cfRule type="cellIs" dxfId="188" priority="44" stopIfTrue="1" operator="equal">
      <formula>0</formula>
    </cfRule>
  </conditionalFormatting>
  <conditionalFormatting sqref="C74">
    <cfRule type="cellIs" dxfId="187" priority="41" stopIfTrue="1" operator="equal">
      <formula>$C73</formula>
    </cfRule>
  </conditionalFormatting>
  <conditionalFormatting sqref="A74:B74">
    <cfRule type="cellIs" dxfId="186" priority="42" stopIfTrue="1" operator="equal">
      <formula>0</formula>
    </cfRule>
  </conditionalFormatting>
  <conditionalFormatting sqref="C75">
    <cfRule type="cellIs" dxfId="185" priority="39" stopIfTrue="1" operator="equal">
      <formula>$C74</formula>
    </cfRule>
  </conditionalFormatting>
  <conditionalFormatting sqref="A75:B75">
    <cfRule type="cellIs" dxfId="184" priority="40" stopIfTrue="1" operator="equal">
      <formula>0</formula>
    </cfRule>
  </conditionalFormatting>
  <conditionalFormatting sqref="C76">
    <cfRule type="cellIs" dxfId="183" priority="37" stopIfTrue="1" operator="equal">
      <formula>$C75</formula>
    </cfRule>
  </conditionalFormatting>
  <conditionalFormatting sqref="A76:B76">
    <cfRule type="cellIs" dxfId="182" priority="38" stopIfTrue="1" operator="equal">
      <formula>0</formula>
    </cfRule>
  </conditionalFormatting>
  <conditionalFormatting sqref="C77">
    <cfRule type="cellIs" dxfId="181" priority="35" stopIfTrue="1" operator="equal">
      <formula>$C76</formula>
    </cfRule>
  </conditionalFormatting>
  <conditionalFormatting sqref="A77:B77">
    <cfRule type="cellIs" dxfId="180" priority="36" stopIfTrue="1" operator="equal">
      <formula>0</formula>
    </cfRule>
  </conditionalFormatting>
  <conditionalFormatting sqref="C78">
    <cfRule type="cellIs" dxfId="179" priority="33" stopIfTrue="1" operator="equal">
      <formula>$C77</formula>
    </cfRule>
  </conditionalFormatting>
  <conditionalFormatting sqref="A78:B78">
    <cfRule type="cellIs" dxfId="178" priority="34" stopIfTrue="1" operator="equal">
      <formula>0</formula>
    </cfRule>
  </conditionalFormatting>
  <conditionalFormatting sqref="C79">
    <cfRule type="cellIs" dxfId="177" priority="31" stopIfTrue="1" operator="equal">
      <formula>$C78</formula>
    </cfRule>
  </conditionalFormatting>
  <conditionalFormatting sqref="A79:B79">
    <cfRule type="cellIs" dxfId="176" priority="32" stopIfTrue="1" operator="equal">
      <formula>0</formula>
    </cfRule>
  </conditionalFormatting>
  <conditionalFormatting sqref="C80">
    <cfRule type="cellIs" dxfId="175" priority="29" stopIfTrue="1" operator="equal">
      <formula>$C79</formula>
    </cfRule>
  </conditionalFormatting>
  <conditionalFormatting sqref="A80:B80">
    <cfRule type="cellIs" dxfId="174" priority="30" stopIfTrue="1" operator="equal">
      <formula>0</formula>
    </cfRule>
  </conditionalFormatting>
  <conditionalFormatting sqref="C81">
    <cfRule type="cellIs" dxfId="173" priority="27" stopIfTrue="1" operator="equal">
      <formula>$C80</formula>
    </cfRule>
  </conditionalFormatting>
  <conditionalFormatting sqref="A81:B81">
    <cfRule type="cellIs" dxfId="172" priority="28" stopIfTrue="1" operator="equal">
      <formula>0</formula>
    </cfRule>
  </conditionalFormatting>
  <conditionalFormatting sqref="C82">
    <cfRule type="cellIs" dxfId="171" priority="25" stopIfTrue="1" operator="equal">
      <formula>$C81</formula>
    </cfRule>
  </conditionalFormatting>
  <conditionalFormatting sqref="A82:B82">
    <cfRule type="cellIs" dxfId="170" priority="26" stopIfTrue="1" operator="equal">
      <formula>0</formula>
    </cfRule>
  </conditionalFormatting>
  <conditionalFormatting sqref="C100">
    <cfRule type="cellIs" dxfId="169" priority="130" stopIfTrue="1" operator="equal">
      <formula>$C89</formula>
    </cfRule>
  </conditionalFormatting>
  <conditionalFormatting sqref="C90">
    <cfRule type="cellIs" dxfId="168" priority="21" stopIfTrue="1" operator="equal">
      <formula>$C89</formula>
    </cfRule>
  </conditionalFormatting>
  <conditionalFormatting sqref="A90:B90">
    <cfRule type="cellIs" dxfId="167" priority="22" stopIfTrue="1" operator="equal">
      <formula>0</formula>
    </cfRule>
  </conditionalFormatting>
  <conditionalFormatting sqref="C91">
    <cfRule type="cellIs" dxfId="166" priority="19" stopIfTrue="1" operator="equal">
      <formula>$C90</formula>
    </cfRule>
  </conditionalFormatting>
  <conditionalFormatting sqref="A91:B91">
    <cfRule type="cellIs" dxfId="165" priority="20" stopIfTrue="1" operator="equal">
      <formula>0</formula>
    </cfRule>
  </conditionalFormatting>
  <conditionalFormatting sqref="C92">
    <cfRule type="cellIs" dxfId="164" priority="17" stopIfTrue="1" operator="equal">
      <formula>$C91</formula>
    </cfRule>
  </conditionalFormatting>
  <conditionalFormatting sqref="A92:B92">
    <cfRule type="cellIs" dxfId="163" priority="18" stopIfTrue="1" operator="equal">
      <formula>0</formula>
    </cfRule>
  </conditionalFormatting>
  <conditionalFormatting sqref="C93">
    <cfRule type="cellIs" dxfId="162" priority="15" stopIfTrue="1" operator="equal">
      <formula>$C92</formula>
    </cfRule>
  </conditionalFormatting>
  <conditionalFormatting sqref="A93:B93">
    <cfRule type="cellIs" dxfId="161" priority="16" stopIfTrue="1" operator="equal">
      <formula>0</formula>
    </cfRule>
  </conditionalFormatting>
  <conditionalFormatting sqref="C94">
    <cfRule type="cellIs" dxfId="160" priority="13" stopIfTrue="1" operator="equal">
      <formula>$C93</formula>
    </cfRule>
  </conditionalFormatting>
  <conditionalFormatting sqref="A94:B94">
    <cfRule type="cellIs" dxfId="159" priority="14" stopIfTrue="1" operator="equal">
      <formula>0</formula>
    </cfRule>
  </conditionalFormatting>
  <conditionalFormatting sqref="C95">
    <cfRule type="cellIs" dxfId="158" priority="11" stopIfTrue="1" operator="equal">
      <formula>$C94</formula>
    </cfRule>
  </conditionalFormatting>
  <conditionalFormatting sqref="A95:B95">
    <cfRule type="cellIs" dxfId="157" priority="12" stopIfTrue="1" operator="equal">
      <formula>0</formula>
    </cfRule>
  </conditionalFormatting>
  <conditionalFormatting sqref="C96">
    <cfRule type="cellIs" dxfId="156" priority="9" stopIfTrue="1" operator="equal">
      <formula>$C95</formula>
    </cfRule>
  </conditionalFormatting>
  <conditionalFormatting sqref="A96:B96">
    <cfRule type="cellIs" dxfId="155" priority="10" stopIfTrue="1" operator="equal">
      <formula>0</formula>
    </cfRule>
  </conditionalFormatting>
  <conditionalFormatting sqref="C97">
    <cfRule type="cellIs" dxfId="154" priority="7" stopIfTrue="1" operator="equal">
      <formula>$C96</formula>
    </cfRule>
  </conditionalFormatting>
  <conditionalFormatting sqref="A97:B97">
    <cfRule type="cellIs" dxfId="153" priority="8" stopIfTrue="1" operator="equal">
      <formula>0</formula>
    </cfRule>
  </conditionalFormatting>
  <conditionalFormatting sqref="C98">
    <cfRule type="cellIs" dxfId="152" priority="5" stopIfTrue="1" operator="equal">
      <formula>$C97</formula>
    </cfRule>
  </conditionalFormatting>
  <conditionalFormatting sqref="A98:B98">
    <cfRule type="cellIs" dxfId="151" priority="6" stopIfTrue="1" operator="equal">
      <formula>0</formula>
    </cfRule>
  </conditionalFormatting>
  <conditionalFormatting sqref="C99">
    <cfRule type="cellIs" dxfId="150" priority="3" stopIfTrue="1" operator="equal">
      <formula>$C98</formula>
    </cfRule>
  </conditionalFormatting>
  <conditionalFormatting sqref="A99:B99">
    <cfRule type="cellIs" dxfId="14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132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132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5" t="s">
        <v>179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181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182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180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133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167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178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168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169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300000</v>
      </c>
      <c r="AB43" s="107"/>
      <c r="AC43" s="107"/>
      <c r="AD43" s="107"/>
      <c r="AE43" s="107"/>
      <c r="AF43" s="107">
        <v>500000</v>
      </c>
      <c r="AG43" s="107"/>
      <c r="AH43" s="107"/>
      <c r="AI43" s="107"/>
      <c r="AJ43" s="107"/>
      <c r="AK43" s="107">
        <f>AA43+AF43</f>
        <v>800000</v>
      </c>
      <c r="AL43" s="107"/>
      <c r="AM43" s="107"/>
      <c r="AN43" s="107"/>
      <c r="AO43" s="107"/>
      <c r="AP43" s="107">
        <v>287329</v>
      </c>
      <c r="AQ43" s="107"/>
      <c r="AR43" s="107"/>
      <c r="AS43" s="107"/>
      <c r="AT43" s="107"/>
      <c r="AU43" s="107">
        <v>490260</v>
      </c>
      <c r="AV43" s="107"/>
      <c r="AW43" s="107"/>
      <c r="AX43" s="107"/>
      <c r="AY43" s="107"/>
      <c r="AZ43" s="107">
        <f>AP43+AU43</f>
        <v>777589</v>
      </c>
      <c r="BA43" s="107"/>
      <c r="BB43" s="107"/>
      <c r="BC43" s="107"/>
      <c r="BD43" s="107">
        <f>AP43-AA43</f>
        <v>-12671</v>
      </c>
      <c r="BE43" s="107"/>
      <c r="BF43" s="107"/>
      <c r="BG43" s="107"/>
      <c r="BH43" s="107"/>
      <c r="BI43" s="107">
        <f>AU43-AF43</f>
        <v>-9740</v>
      </c>
      <c r="BJ43" s="107"/>
      <c r="BK43" s="107"/>
      <c r="BL43" s="107"/>
      <c r="BM43" s="107"/>
      <c r="BN43" s="107">
        <f>BD43+BI43</f>
        <v>-22411</v>
      </c>
      <c r="BO43" s="107"/>
      <c r="BP43" s="107"/>
      <c r="BQ43" s="107"/>
      <c r="CA43" s="1" t="s">
        <v>20</v>
      </c>
    </row>
    <row r="44" spans="1:79" ht="25.5" customHeight="1" x14ac:dyDescent="0.2">
      <c r="A44" s="91">
        <v>2</v>
      </c>
      <c r="B44" s="91"/>
      <c r="C44" s="82" t="s">
        <v>170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450000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450000</v>
      </c>
      <c r="AL44" s="107"/>
      <c r="AM44" s="107"/>
      <c r="AN44" s="107"/>
      <c r="AO44" s="107"/>
      <c r="AP44" s="107">
        <v>437425.3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437425.3</v>
      </c>
      <c r="BA44" s="107"/>
      <c r="BB44" s="107"/>
      <c r="BC44" s="107"/>
      <c r="BD44" s="107">
        <f>AP44-AA44</f>
        <v>-12574.700000000012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-12574.700000000012</v>
      </c>
      <c r="BO44" s="107"/>
      <c r="BP44" s="107"/>
      <c r="BQ44" s="107"/>
    </row>
    <row r="45" spans="1:79" s="118" customFormat="1" ht="15" customHeight="1" x14ac:dyDescent="0.2">
      <c r="A45" s="114"/>
      <c r="B45" s="114"/>
      <c r="C45" s="115" t="s">
        <v>86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08">
        <v>750000</v>
      </c>
      <c r="AB45" s="108"/>
      <c r="AC45" s="108"/>
      <c r="AD45" s="108"/>
      <c r="AE45" s="108"/>
      <c r="AF45" s="108">
        <v>500000</v>
      </c>
      <c r="AG45" s="108"/>
      <c r="AH45" s="108"/>
      <c r="AI45" s="108"/>
      <c r="AJ45" s="108"/>
      <c r="AK45" s="108">
        <f>AA45+AF45</f>
        <v>1250000</v>
      </c>
      <c r="AL45" s="108"/>
      <c r="AM45" s="108"/>
      <c r="AN45" s="108"/>
      <c r="AO45" s="108"/>
      <c r="AP45" s="108">
        <v>724754.3</v>
      </c>
      <c r="AQ45" s="108"/>
      <c r="AR45" s="108"/>
      <c r="AS45" s="108"/>
      <c r="AT45" s="108"/>
      <c r="AU45" s="108">
        <v>490260</v>
      </c>
      <c r="AV45" s="108"/>
      <c r="AW45" s="108"/>
      <c r="AX45" s="108"/>
      <c r="AY45" s="108"/>
      <c r="AZ45" s="108">
        <f>AP45+AU45</f>
        <v>1215014.3</v>
      </c>
      <c r="BA45" s="108"/>
      <c r="BB45" s="108"/>
      <c r="BC45" s="108"/>
      <c r="BD45" s="108">
        <f>AP45-AA45</f>
        <v>-25245.699999999953</v>
      </c>
      <c r="BE45" s="108"/>
      <c r="BF45" s="108"/>
      <c r="BG45" s="108"/>
      <c r="BH45" s="108"/>
      <c r="BI45" s="108">
        <f>AU45-AF45</f>
        <v>-9740</v>
      </c>
      <c r="BJ45" s="108"/>
      <c r="BK45" s="108"/>
      <c r="BL45" s="108"/>
      <c r="BM45" s="108"/>
      <c r="BN45" s="108">
        <f>BD45+BI45</f>
        <v>-34985.699999999953</v>
      </c>
      <c r="BO45" s="108"/>
      <c r="BP45" s="108"/>
      <c r="BQ45" s="108"/>
    </row>
    <row r="47" spans="1:79" ht="29.25" customHeight="1" x14ac:dyDescent="0.2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8" t="s">
        <v>3</v>
      </c>
      <c r="B49" s="68"/>
      <c r="C49" s="54" t="s">
        <v>60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8">
        <v>1</v>
      </c>
      <c r="B50" s="68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79" hidden="1" x14ac:dyDescent="0.2">
      <c r="A51" s="93" t="s">
        <v>13</v>
      </c>
      <c r="B51" s="94"/>
      <c r="C51" s="96" t="s"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70</v>
      </c>
    </row>
    <row r="52" spans="1:79" ht="25.5" customHeight="1" x14ac:dyDescent="0.2">
      <c r="A52" s="119">
        <v>1</v>
      </c>
      <c r="B52" s="120"/>
      <c r="C52" s="121" t="s">
        <v>171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3"/>
      <c r="CA52" s="1" t="s">
        <v>61</v>
      </c>
    </row>
    <row r="54" spans="1:79" ht="15.75" customHeight="1" x14ac:dyDescent="0.2">
      <c r="A54" s="41" t="s">
        <v>42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">
      <c r="A55" s="95" t="s">
        <v>134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1:79" ht="28.5" customHeight="1" x14ac:dyDescent="0.2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44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">
      <c r="A57" s="100"/>
      <c r="B57" s="10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5" customHeight="1" x14ac:dyDescent="0.25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">
      <c r="A59" s="91" t="s">
        <v>13</v>
      </c>
      <c r="B59" s="91"/>
      <c r="C59" s="92" t="s">
        <v>14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7" t="s">
        <v>16</v>
      </c>
      <c r="AD59" s="103"/>
      <c r="AE59" s="103"/>
      <c r="AF59" s="103"/>
      <c r="AG59" s="103"/>
      <c r="AH59" s="103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7" t="s">
        <v>16</v>
      </c>
      <c r="AT59" s="103"/>
      <c r="AU59" s="103"/>
      <c r="AV59" s="103"/>
      <c r="AW59" s="103"/>
      <c r="AX59" s="103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103" t="s">
        <v>16</v>
      </c>
      <c r="BJ59" s="103"/>
      <c r="BK59" s="103"/>
      <c r="BL59" s="103"/>
      <c r="BM59" s="103"/>
      <c r="BN59" s="103"/>
      <c r="BO59" s="7"/>
      <c r="BP59" s="7"/>
      <c r="BQ59" s="7"/>
      <c r="CA59" s="1" t="s">
        <v>21</v>
      </c>
    </row>
    <row r="60" spans="1:79" ht="25.5" customHeight="1" x14ac:dyDescent="0.2">
      <c r="A60" s="91">
        <v>1</v>
      </c>
      <c r="B60" s="91"/>
      <c r="C60" s="121" t="s">
        <v>172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3"/>
      <c r="S60" s="107">
        <v>750000</v>
      </c>
      <c r="T60" s="107"/>
      <c r="U60" s="107"/>
      <c r="V60" s="107"/>
      <c r="W60" s="107"/>
      <c r="X60" s="107">
        <v>500000</v>
      </c>
      <c r="Y60" s="107"/>
      <c r="Z60" s="107"/>
      <c r="AA60" s="107"/>
      <c r="AB60" s="107"/>
      <c r="AC60" s="107">
        <f>S60+X60</f>
        <v>1250000</v>
      </c>
      <c r="AD60" s="107"/>
      <c r="AE60" s="107"/>
      <c r="AF60" s="107"/>
      <c r="AG60" s="107"/>
      <c r="AH60" s="107"/>
      <c r="AI60" s="107">
        <v>724754.3</v>
      </c>
      <c r="AJ60" s="107"/>
      <c r="AK60" s="107"/>
      <c r="AL60" s="107"/>
      <c r="AM60" s="107"/>
      <c r="AN60" s="107">
        <v>490260</v>
      </c>
      <c r="AO60" s="107"/>
      <c r="AP60" s="107"/>
      <c r="AQ60" s="107"/>
      <c r="AR60" s="107"/>
      <c r="AS60" s="107">
        <f>AI60+AN60</f>
        <v>1215014.3</v>
      </c>
      <c r="AT60" s="107"/>
      <c r="AU60" s="107"/>
      <c r="AV60" s="107"/>
      <c r="AW60" s="107"/>
      <c r="AX60" s="107"/>
      <c r="AY60" s="107">
        <f>AI60-S60</f>
        <v>-25245.699999999953</v>
      </c>
      <c r="AZ60" s="107"/>
      <c r="BA60" s="107"/>
      <c r="BB60" s="107"/>
      <c r="BC60" s="107"/>
      <c r="BD60" s="122">
        <f>AN60-X60</f>
        <v>-9740</v>
      </c>
      <c r="BE60" s="122"/>
      <c r="BF60" s="122"/>
      <c r="BG60" s="122"/>
      <c r="BH60" s="122"/>
      <c r="BI60" s="122">
        <f>AY60+BD60</f>
        <v>-34985.699999999953</v>
      </c>
      <c r="BJ60" s="122"/>
      <c r="BK60" s="122"/>
      <c r="BL60" s="122"/>
      <c r="BM60" s="122"/>
      <c r="BN60" s="122"/>
      <c r="BO60" s="8"/>
      <c r="BP60" s="8"/>
      <c r="BQ60" s="8"/>
      <c r="CA60" s="1" t="s">
        <v>22</v>
      </c>
    </row>
    <row r="61" spans="1:79" s="118" customFormat="1" ht="15" customHeight="1" x14ac:dyDescent="0.2">
      <c r="A61" s="114"/>
      <c r="B61" s="114"/>
      <c r="C61" s="123" t="s">
        <v>89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108">
        <v>750000</v>
      </c>
      <c r="T61" s="108"/>
      <c r="U61" s="108"/>
      <c r="V61" s="108"/>
      <c r="W61" s="108"/>
      <c r="X61" s="108">
        <v>500000</v>
      </c>
      <c r="Y61" s="108"/>
      <c r="Z61" s="108"/>
      <c r="AA61" s="108"/>
      <c r="AB61" s="108"/>
      <c r="AC61" s="108">
        <f>S61+X61</f>
        <v>1250000</v>
      </c>
      <c r="AD61" s="108"/>
      <c r="AE61" s="108"/>
      <c r="AF61" s="108"/>
      <c r="AG61" s="108"/>
      <c r="AH61" s="108"/>
      <c r="AI61" s="108">
        <v>724754.3</v>
      </c>
      <c r="AJ61" s="108"/>
      <c r="AK61" s="108"/>
      <c r="AL61" s="108"/>
      <c r="AM61" s="108"/>
      <c r="AN61" s="108">
        <v>490260</v>
      </c>
      <c r="AO61" s="108"/>
      <c r="AP61" s="108"/>
      <c r="AQ61" s="108"/>
      <c r="AR61" s="108"/>
      <c r="AS61" s="108">
        <f>AI61+AN61</f>
        <v>1215014.3</v>
      </c>
      <c r="AT61" s="108"/>
      <c r="AU61" s="108"/>
      <c r="AV61" s="108"/>
      <c r="AW61" s="108"/>
      <c r="AX61" s="108"/>
      <c r="AY61" s="108">
        <f>AI61-S61</f>
        <v>-25245.699999999953</v>
      </c>
      <c r="AZ61" s="108"/>
      <c r="BA61" s="108"/>
      <c r="BB61" s="108"/>
      <c r="BC61" s="108"/>
      <c r="BD61" s="124">
        <f>AN61-X61</f>
        <v>-9740</v>
      </c>
      <c r="BE61" s="124"/>
      <c r="BF61" s="124"/>
      <c r="BG61" s="124"/>
      <c r="BH61" s="124"/>
      <c r="BI61" s="124">
        <f>AY61+BD61</f>
        <v>-34985.699999999953</v>
      </c>
      <c r="BJ61" s="124"/>
      <c r="BK61" s="124"/>
      <c r="BL61" s="124"/>
      <c r="BM61" s="124"/>
      <c r="BN61" s="124"/>
      <c r="BO61" s="125"/>
      <c r="BP61" s="125"/>
      <c r="BQ61" s="125"/>
    </row>
    <row r="63" spans="1:79" ht="15.75" customHeight="1" x14ac:dyDescent="0.2">
      <c r="A63" s="41" t="s">
        <v>43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15.75" customHeight="1" x14ac:dyDescent="0.2">
      <c r="A64" s="41" t="s">
        <v>62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8.25" customHeight="1" x14ac:dyDescent="0.2"/>
    <row r="66" spans="1:79" ht="45" customHeight="1" x14ac:dyDescent="0.2">
      <c r="A66" s="51" t="s">
        <v>3</v>
      </c>
      <c r="B66" s="53"/>
      <c r="C66" s="51" t="s">
        <v>6</v>
      </c>
      <c r="D66" s="52"/>
      <c r="E66" s="52"/>
      <c r="F66" s="52"/>
      <c r="G66" s="52"/>
      <c r="H66" s="52"/>
      <c r="I66" s="53"/>
      <c r="J66" s="51" t="s">
        <v>5</v>
      </c>
      <c r="K66" s="52"/>
      <c r="L66" s="52"/>
      <c r="M66" s="52"/>
      <c r="N66" s="53"/>
      <c r="O66" s="51" t="s">
        <v>4</v>
      </c>
      <c r="P66" s="52"/>
      <c r="Q66" s="52"/>
      <c r="R66" s="52"/>
      <c r="S66" s="52"/>
      <c r="T66" s="52"/>
      <c r="U66" s="52"/>
      <c r="V66" s="52"/>
      <c r="W66" s="52"/>
      <c r="X66" s="53"/>
      <c r="Y66" s="54" t="s">
        <v>25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 t="s">
        <v>45</v>
      </c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00"/>
      <c r="B67" s="101"/>
      <c r="C67" s="100"/>
      <c r="D67" s="102"/>
      <c r="E67" s="102"/>
      <c r="F67" s="102"/>
      <c r="G67" s="102"/>
      <c r="H67" s="102"/>
      <c r="I67" s="101"/>
      <c r="J67" s="100"/>
      <c r="K67" s="102"/>
      <c r="L67" s="102"/>
      <c r="M67" s="102"/>
      <c r="N67" s="101"/>
      <c r="O67" s="100"/>
      <c r="P67" s="102"/>
      <c r="Q67" s="102"/>
      <c r="R67" s="102"/>
      <c r="S67" s="102"/>
      <c r="T67" s="102"/>
      <c r="U67" s="102"/>
      <c r="V67" s="102"/>
      <c r="W67" s="102"/>
      <c r="X67" s="101"/>
      <c r="Y67" s="42" t="s">
        <v>2</v>
      </c>
      <c r="Z67" s="55"/>
      <c r="AA67" s="55"/>
      <c r="AB67" s="55"/>
      <c r="AC67" s="56"/>
      <c r="AD67" s="42" t="s">
        <v>1</v>
      </c>
      <c r="AE67" s="55"/>
      <c r="AF67" s="55"/>
      <c r="AG67" s="55"/>
      <c r="AH67" s="56"/>
      <c r="AI67" s="54" t="s">
        <v>26</v>
      </c>
      <c r="AJ67" s="54"/>
      <c r="AK67" s="54"/>
      <c r="AL67" s="54"/>
      <c r="AM67" s="54"/>
      <c r="AN67" s="54" t="s">
        <v>2</v>
      </c>
      <c r="AO67" s="54"/>
      <c r="AP67" s="54"/>
      <c r="AQ67" s="54"/>
      <c r="AR67" s="54"/>
      <c r="AS67" s="54" t="s">
        <v>1</v>
      </c>
      <c r="AT67" s="54"/>
      <c r="AU67" s="54"/>
      <c r="AV67" s="54"/>
      <c r="AW67" s="54"/>
      <c r="AX67" s="54" t="s">
        <v>26</v>
      </c>
      <c r="AY67" s="54"/>
      <c r="AZ67" s="54"/>
      <c r="BA67" s="54"/>
      <c r="BB67" s="54"/>
      <c r="BC67" s="54" t="s">
        <v>2</v>
      </c>
      <c r="BD67" s="54"/>
      <c r="BE67" s="54"/>
      <c r="BF67" s="54"/>
      <c r="BG67" s="54"/>
      <c r="BH67" s="54" t="s">
        <v>1</v>
      </c>
      <c r="BI67" s="54"/>
      <c r="BJ67" s="54"/>
      <c r="BK67" s="54"/>
      <c r="BL67" s="54"/>
      <c r="BM67" s="54" t="s">
        <v>26</v>
      </c>
      <c r="BN67" s="54"/>
      <c r="BO67" s="54"/>
      <c r="BP67" s="54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54">
        <v>1</v>
      </c>
      <c r="B68" s="54"/>
      <c r="C68" s="54">
        <v>2</v>
      </c>
      <c r="D68" s="54"/>
      <c r="E68" s="54"/>
      <c r="F68" s="54"/>
      <c r="G68" s="54"/>
      <c r="H68" s="54"/>
      <c r="I68" s="54"/>
      <c r="J68" s="54">
        <v>3</v>
      </c>
      <c r="K68" s="54"/>
      <c r="L68" s="54"/>
      <c r="M68" s="54"/>
      <c r="N68" s="54"/>
      <c r="O68" s="54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4">
        <v>5</v>
      </c>
      <c r="Z68" s="54"/>
      <c r="AA68" s="54"/>
      <c r="AB68" s="54"/>
      <c r="AC68" s="54"/>
      <c r="AD68" s="54">
        <v>6</v>
      </c>
      <c r="AE68" s="54"/>
      <c r="AF68" s="54"/>
      <c r="AG68" s="54"/>
      <c r="AH68" s="54"/>
      <c r="AI68" s="54">
        <v>7</v>
      </c>
      <c r="AJ68" s="54"/>
      <c r="AK68" s="54"/>
      <c r="AL68" s="54"/>
      <c r="AM68" s="54"/>
      <c r="AN68" s="42">
        <v>8</v>
      </c>
      <c r="AO68" s="55"/>
      <c r="AP68" s="55"/>
      <c r="AQ68" s="55"/>
      <c r="AR68" s="56"/>
      <c r="AS68" s="42">
        <v>9</v>
      </c>
      <c r="AT68" s="55"/>
      <c r="AU68" s="55"/>
      <c r="AV68" s="55"/>
      <c r="AW68" s="56"/>
      <c r="AX68" s="42">
        <v>10</v>
      </c>
      <c r="AY68" s="55"/>
      <c r="AZ68" s="55"/>
      <c r="BA68" s="55"/>
      <c r="BB68" s="56"/>
      <c r="BC68" s="42">
        <v>11</v>
      </c>
      <c r="BD68" s="55"/>
      <c r="BE68" s="55"/>
      <c r="BF68" s="55"/>
      <c r="BG68" s="56"/>
      <c r="BH68" s="42">
        <v>12</v>
      </c>
      <c r="BI68" s="55"/>
      <c r="BJ68" s="55"/>
      <c r="BK68" s="55"/>
      <c r="BL68" s="56"/>
      <c r="BM68" s="42">
        <v>13</v>
      </c>
      <c r="BN68" s="55"/>
      <c r="BO68" s="55"/>
      <c r="BP68" s="55"/>
      <c r="BQ68" s="5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91" t="s">
        <v>36</v>
      </c>
      <c r="B69" s="91"/>
      <c r="C69" s="65" t="s">
        <v>14</v>
      </c>
      <c r="D69" s="66"/>
      <c r="E69" s="66"/>
      <c r="F69" s="66"/>
      <c r="G69" s="66"/>
      <c r="H69" s="66"/>
      <c r="I69" s="67"/>
      <c r="J69" s="91" t="s">
        <v>15</v>
      </c>
      <c r="K69" s="91"/>
      <c r="L69" s="91"/>
      <c r="M69" s="91"/>
      <c r="N69" s="91"/>
      <c r="O69" s="92" t="s">
        <v>37</v>
      </c>
      <c r="P69" s="92"/>
      <c r="Q69" s="92"/>
      <c r="R69" s="92"/>
      <c r="S69" s="92"/>
      <c r="T69" s="92"/>
      <c r="U69" s="92"/>
      <c r="V69" s="92"/>
      <c r="W69" s="92"/>
      <c r="X69" s="65"/>
      <c r="Y69" s="40" t="s">
        <v>10</v>
      </c>
      <c r="Z69" s="40"/>
      <c r="AA69" s="40"/>
      <c r="AB69" s="40"/>
      <c r="AC69" s="40"/>
      <c r="AD69" s="40" t="s">
        <v>29</v>
      </c>
      <c r="AE69" s="40"/>
      <c r="AF69" s="40"/>
      <c r="AG69" s="40"/>
      <c r="AH69" s="40"/>
      <c r="AI69" s="40" t="s">
        <v>78</v>
      </c>
      <c r="AJ69" s="40"/>
      <c r="AK69" s="40"/>
      <c r="AL69" s="40"/>
      <c r="AM69" s="40"/>
      <c r="AN69" s="40" t="s">
        <v>30</v>
      </c>
      <c r="AO69" s="40"/>
      <c r="AP69" s="40"/>
      <c r="AQ69" s="40"/>
      <c r="AR69" s="40"/>
      <c r="AS69" s="40" t="s">
        <v>11</v>
      </c>
      <c r="AT69" s="40"/>
      <c r="AU69" s="40"/>
      <c r="AV69" s="40"/>
      <c r="AW69" s="40"/>
      <c r="AX69" s="40" t="s">
        <v>79</v>
      </c>
      <c r="AY69" s="40"/>
      <c r="AZ69" s="40"/>
      <c r="BA69" s="40"/>
      <c r="BB69" s="40"/>
      <c r="BC69" s="40" t="s">
        <v>32</v>
      </c>
      <c r="BD69" s="40"/>
      <c r="BE69" s="40"/>
      <c r="BF69" s="40"/>
      <c r="BG69" s="40"/>
      <c r="BH69" s="40" t="s">
        <v>32</v>
      </c>
      <c r="BI69" s="40"/>
      <c r="BJ69" s="40"/>
      <c r="BK69" s="40"/>
      <c r="BL69" s="40"/>
      <c r="BM69" s="80" t="s">
        <v>16</v>
      </c>
      <c r="BN69" s="80"/>
      <c r="BO69" s="80"/>
      <c r="BP69" s="80"/>
      <c r="BQ69" s="8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118" customFormat="1" ht="15.75" x14ac:dyDescent="0.2">
      <c r="A70" s="114">
        <v>0</v>
      </c>
      <c r="B70" s="114"/>
      <c r="C70" s="126" t="s">
        <v>90</v>
      </c>
      <c r="D70" s="126"/>
      <c r="E70" s="126"/>
      <c r="F70" s="126"/>
      <c r="G70" s="126"/>
      <c r="H70" s="126"/>
      <c r="I70" s="126"/>
      <c r="J70" s="126" t="s">
        <v>91</v>
      </c>
      <c r="K70" s="126"/>
      <c r="L70" s="126"/>
      <c r="M70" s="126"/>
      <c r="N70" s="126"/>
      <c r="O70" s="126" t="s">
        <v>91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27"/>
      <c r="BS70" s="127"/>
      <c r="BT70" s="127"/>
      <c r="BU70" s="127"/>
      <c r="BV70" s="127"/>
      <c r="BW70" s="127"/>
      <c r="BX70" s="127"/>
      <c r="BY70" s="127"/>
      <c r="BZ70" s="128"/>
      <c r="CA70" s="118" t="s">
        <v>24</v>
      </c>
    </row>
    <row r="71" spans="1:79" ht="76.5" customHeight="1" x14ac:dyDescent="0.2">
      <c r="A71" s="91">
        <v>0</v>
      </c>
      <c r="B71" s="91"/>
      <c r="C71" s="130" t="s">
        <v>173</v>
      </c>
      <c r="D71" s="112"/>
      <c r="E71" s="112"/>
      <c r="F71" s="112"/>
      <c r="G71" s="112"/>
      <c r="H71" s="112"/>
      <c r="I71" s="113"/>
      <c r="J71" s="131" t="s">
        <v>93</v>
      </c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750000</v>
      </c>
      <c r="Z71" s="107"/>
      <c r="AA71" s="107"/>
      <c r="AB71" s="107"/>
      <c r="AC71" s="107"/>
      <c r="AD71" s="107">
        <v>500000</v>
      </c>
      <c r="AE71" s="107"/>
      <c r="AF71" s="107"/>
      <c r="AG71" s="107"/>
      <c r="AH71" s="107"/>
      <c r="AI71" s="107">
        <v>1250000</v>
      </c>
      <c r="AJ71" s="107"/>
      <c r="AK71" s="107"/>
      <c r="AL71" s="107"/>
      <c r="AM71" s="107"/>
      <c r="AN71" s="107">
        <v>724754.3</v>
      </c>
      <c r="AO71" s="107"/>
      <c r="AP71" s="107"/>
      <c r="AQ71" s="107"/>
      <c r="AR71" s="107"/>
      <c r="AS71" s="107">
        <v>490260</v>
      </c>
      <c r="AT71" s="107"/>
      <c r="AU71" s="107"/>
      <c r="AV71" s="107"/>
      <c r="AW71" s="107"/>
      <c r="AX71" s="107">
        <v>1215014.3</v>
      </c>
      <c r="AY71" s="107"/>
      <c r="AZ71" s="107"/>
      <c r="BA71" s="107"/>
      <c r="BB71" s="107"/>
      <c r="BC71" s="107">
        <f>AN71-Y71</f>
        <v>-25245.699999999953</v>
      </c>
      <c r="BD71" s="107"/>
      <c r="BE71" s="107"/>
      <c r="BF71" s="107"/>
      <c r="BG71" s="107"/>
      <c r="BH71" s="107">
        <f>AS71-AD71</f>
        <v>-9740</v>
      </c>
      <c r="BI71" s="107"/>
      <c r="BJ71" s="107"/>
      <c r="BK71" s="107"/>
      <c r="BL71" s="107"/>
      <c r="BM71" s="107">
        <v>-34985.699999999953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18" customFormat="1" ht="15.75" x14ac:dyDescent="0.2">
      <c r="A72" s="114">
        <v>0</v>
      </c>
      <c r="B72" s="114"/>
      <c r="C72" s="129" t="s">
        <v>97</v>
      </c>
      <c r="D72" s="116"/>
      <c r="E72" s="116"/>
      <c r="F72" s="116"/>
      <c r="G72" s="116"/>
      <c r="H72" s="116"/>
      <c r="I72" s="117"/>
      <c r="J72" s="126" t="s">
        <v>91</v>
      </c>
      <c r="K72" s="126"/>
      <c r="L72" s="126"/>
      <c r="M72" s="126"/>
      <c r="N72" s="126"/>
      <c r="O72" s="126" t="s">
        <v>91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27"/>
      <c r="BS72" s="127"/>
      <c r="BT72" s="127"/>
      <c r="BU72" s="127"/>
      <c r="BV72" s="127"/>
      <c r="BW72" s="127"/>
      <c r="BX72" s="127"/>
      <c r="BY72" s="127"/>
      <c r="BZ72" s="128"/>
    </row>
    <row r="73" spans="1:79" ht="25.5" customHeight="1" x14ac:dyDescent="0.2">
      <c r="A73" s="91">
        <v>0</v>
      </c>
      <c r="B73" s="91"/>
      <c r="C73" s="130" t="s">
        <v>174</v>
      </c>
      <c r="D73" s="112"/>
      <c r="E73" s="112"/>
      <c r="F73" s="112"/>
      <c r="G73" s="112"/>
      <c r="H73" s="112"/>
      <c r="I73" s="113"/>
      <c r="J73" s="131" t="s">
        <v>99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8</v>
      </c>
      <c r="Z73" s="107"/>
      <c r="AA73" s="107"/>
      <c r="AB73" s="107"/>
      <c r="AC73" s="107"/>
      <c r="AD73" s="107">
        <v>3</v>
      </c>
      <c r="AE73" s="107"/>
      <c r="AF73" s="107"/>
      <c r="AG73" s="107"/>
      <c r="AH73" s="107"/>
      <c r="AI73" s="107">
        <v>11</v>
      </c>
      <c r="AJ73" s="107"/>
      <c r="AK73" s="107"/>
      <c r="AL73" s="107"/>
      <c r="AM73" s="107"/>
      <c r="AN73" s="107">
        <v>8</v>
      </c>
      <c r="AO73" s="107"/>
      <c r="AP73" s="107"/>
      <c r="AQ73" s="107"/>
      <c r="AR73" s="107"/>
      <c r="AS73" s="107">
        <v>3</v>
      </c>
      <c r="AT73" s="107"/>
      <c r="AU73" s="107"/>
      <c r="AV73" s="107"/>
      <c r="AW73" s="107"/>
      <c r="AX73" s="107">
        <v>11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18" customFormat="1" ht="15.75" x14ac:dyDescent="0.2">
      <c r="A74" s="114">
        <v>0</v>
      </c>
      <c r="B74" s="114"/>
      <c r="C74" s="129" t="s">
        <v>106</v>
      </c>
      <c r="D74" s="116"/>
      <c r="E74" s="116"/>
      <c r="F74" s="116"/>
      <c r="G74" s="116"/>
      <c r="H74" s="116"/>
      <c r="I74" s="117"/>
      <c r="J74" s="126" t="s">
        <v>91</v>
      </c>
      <c r="K74" s="126"/>
      <c r="L74" s="126"/>
      <c r="M74" s="126"/>
      <c r="N74" s="126"/>
      <c r="O74" s="126" t="s">
        <v>91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7"/>
      <c r="BS74" s="127"/>
      <c r="BT74" s="127"/>
      <c r="BU74" s="127"/>
      <c r="BV74" s="127"/>
      <c r="BW74" s="127"/>
      <c r="BX74" s="127"/>
      <c r="BY74" s="127"/>
      <c r="BZ74" s="128"/>
    </row>
    <row r="75" spans="1:79" ht="89.25" customHeight="1" x14ac:dyDescent="0.2">
      <c r="A75" s="91">
        <v>0</v>
      </c>
      <c r="B75" s="91"/>
      <c r="C75" s="130" t="s">
        <v>175</v>
      </c>
      <c r="D75" s="112"/>
      <c r="E75" s="112"/>
      <c r="F75" s="112"/>
      <c r="G75" s="112"/>
      <c r="H75" s="112"/>
      <c r="I75" s="113"/>
      <c r="J75" s="131" t="s">
        <v>93</v>
      </c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07">
        <v>93750</v>
      </c>
      <c r="Z75" s="107"/>
      <c r="AA75" s="107"/>
      <c r="AB75" s="107"/>
      <c r="AC75" s="107"/>
      <c r="AD75" s="107">
        <v>166666.66</v>
      </c>
      <c r="AE75" s="107"/>
      <c r="AF75" s="107"/>
      <c r="AG75" s="107"/>
      <c r="AH75" s="107"/>
      <c r="AI75" s="107">
        <v>260416.66</v>
      </c>
      <c r="AJ75" s="107"/>
      <c r="AK75" s="107"/>
      <c r="AL75" s="107"/>
      <c r="AM75" s="107"/>
      <c r="AN75" s="107">
        <v>90594.28</v>
      </c>
      <c r="AO75" s="107"/>
      <c r="AP75" s="107"/>
      <c r="AQ75" s="107"/>
      <c r="AR75" s="107"/>
      <c r="AS75" s="107">
        <v>54473.33</v>
      </c>
      <c r="AT75" s="107"/>
      <c r="AU75" s="107"/>
      <c r="AV75" s="107"/>
      <c r="AW75" s="107"/>
      <c r="AX75" s="107">
        <v>145067.60999999999</v>
      </c>
      <c r="AY75" s="107"/>
      <c r="AZ75" s="107"/>
      <c r="BA75" s="107"/>
      <c r="BB75" s="107"/>
      <c r="BC75" s="107">
        <f>AN75-Y75</f>
        <v>-3155.7200000000012</v>
      </c>
      <c r="BD75" s="107"/>
      <c r="BE75" s="107"/>
      <c r="BF75" s="107"/>
      <c r="BG75" s="107"/>
      <c r="BH75" s="107">
        <f>AS75-AD75</f>
        <v>-112193.33</v>
      </c>
      <c r="BI75" s="107"/>
      <c r="BJ75" s="107"/>
      <c r="BK75" s="107"/>
      <c r="BL75" s="107"/>
      <c r="BM75" s="107">
        <v>-115349.05000000002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18" customFormat="1" ht="15.75" x14ac:dyDescent="0.2">
      <c r="A76" s="114">
        <v>0</v>
      </c>
      <c r="B76" s="114"/>
      <c r="C76" s="129" t="s">
        <v>112</v>
      </c>
      <c r="D76" s="116"/>
      <c r="E76" s="116"/>
      <c r="F76" s="116"/>
      <c r="G76" s="116"/>
      <c r="H76" s="116"/>
      <c r="I76" s="117"/>
      <c r="J76" s="126" t="s">
        <v>91</v>
      </c>
      <c r="K76" s="126"/>
      <c r="L76" s="126"/>
      <c r="M76" s="126"/>
      <c r="N76" s="126"/>
      <c r="O76" s="126" t="s">
        <v>91</v>
      </c>
      <c r="P76" s="126"/>
      <c r="Q76" s="126"/>
      <c r="R76" s="126"/>
      <c r="S76" s="126"/>
      <c r="T76" s="126"/>
      <c r="U76" s="126"/>
      <c r="V76" s="126"/>
      <c r="W76" s="126"/>
      <c r="X76" s="126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7"/>
      <c r="BS76" s="127"/>
      <c r="BT76" s="127"/>
      <c r="BU76" s="127"/>
      <c r="BV76" s="127"/>
      <c r="BW76" s="127"/>
      <c r="BX76" s="127"/>
      <c r="BY76" s="127"/>
      <c r="BZ76" s="128"/>
    </row>
    <row r="77" spans="1:79" ht="15.75" customHeight="1" x14ac:dyDescent="0.2">
      <c r="A77" s="91">
        <v>0</v>
      </c>
      <c r="B77" s="91"/>
      <c r="C77" s="130" t="s">
        <v>176</v>
      </c>
      <c r="D77" s="112"/>
      <c r="E77" s="112"/>
      <c r="F77" s="112"/>
      <c r="G77" s="112"/>
      <c r="H77" s="112"/>
      <c r="I77" s="113"/>
      <c r="J77" s="131" t="s">
        <v>114</v>
      </c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07">
        <v>100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100</v>
      </c>
      <c r="AJ77" s="107"/>
      <c r="AK77" s="107"/>
      <c r="AL77" s="107"/>
      <c r="AM77" s="107"/>
      <c r="AN77" s="107">
        <v>97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97</v>
      </c>
      <c r="AY77" s="107"/>
      <c r="AZ77" s="107"/>
      <c r="BA77" s="107"/>
      <c r="BB77" s="107"/>
      <c r="BC77" s="107">
        <f>AN77-Y77</f>
        <v>-3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-3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41" t="s">
        <v>63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42" t="s">
        <v>64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90">
        <v>1</v>
      </c>
      <c r="B82" s="90"/>
      <c r="C82" s="90">
        <v>2</v>
      </c>
      <c r="D82" s="90"/>
      <c r="E82" s="90"/>
      <c r="F82" s="90"/>
      <c r="G82" s="90"/>
      <c r="H82" s="90"/>
      <c r="I82" s="90"/>
      <c r="J82" s="90">
        <v>3</v>
      </c>
      <c r="K82" s="90"/>
      <c r="L82" s="90"/>
      <c r="M82" s="90"/>
      <c r="N82" s="90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50" t="s">
        <v>36</v>
      </c>
      <c r="B83" s="50"/>
      <c r="C83" s="87" t="s">
        <v>14</v>
      </c>
      <c r="D83" s="88"/>
      <c r="E83" s="88"/>
      <c r="F83" s="88"/>
      <c r="G83" s="88"/>
      <c r="H83" s="88"/>
      <c r="I83" s="89"/>
      <c r="J83" s="50" t="s">
        <v>15</v>
      </c>
      <c r="K83" s="50"/>
      <c r="L83" s="50"/>
      <c r="M83" s="50"/>
      <c r="N83" s="50"/>
      <c r="O83" s="82" t="s">
        <v>72</v>
      </c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5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138" customFormat="1" ht="15.75" x14ac:dyDescent="0.2">
      <c r="A84" s="77">
        <v>0</v>
      </c>
      <c r="B84" s="77"/>
      <c r="C84" s="77" t="s">
        <v>90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  <c r="CA84" s="138" t="s">
        <v>66</v>
      </c>
    </row>
    <row r="85" spans="1:79" s="138" customFormat="1" ht="15.75" x14ac:dyDescent="0.2">
      <c r="A85" s="77">
        <v>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2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36"/>
      <c r="BS85" s="136"/>
      <c r="BT85" s="136"/>
      <c r="BU85" s="136"/>
      <c r="BV85" s="136"/>
      <c r="BW85" s="136"/>
      <c r="BX85" s="136"/>
      <c r="BY85" s="136"/>
      <c r="BZ85" s="137"/>
    </row>
    <row r="86" spans="1:79" s="38" customFormat="1" ht="76.5" customHeight="1" x14ac:dyDescent="0.2">
      <c r="A86" s="50">
        <v>0</v>
      </c>
      <c r="B86" s="50"/>
      <c r="C86" s="82" t="s">
        <v>173</v>
      </c>
      <c r="D86" s="112"/>
      <c r="E86" s="112"/>
      <c r="F86" s="112"/>
      <c r="G86" s="112"/>
      <c r="H86" s="112"/>
      <c r="I86" s="113"/>
      <c r="J86" s="50" t="s">
        <v>93</v>
      </c>
      <c r="K86" s="50"/>
      <c r="L86" s="50"/>
      <c r="M86" s="50"/>
      <c r="N86" s="50"/>
      <c r="O86" s="48" t="s">
        <v>177</v>
      </c>
      <c r="P86" s="49"/>
      <c r="Q86" s="49"/>
      <c r="R86" s="49"/>
      <c r="S86" s="49"/>
      <c r="T86" s="49"/>
      <c r="U86" s="49"/>
      <c r="V86" s="49"/>
      <c r="W86" s="49"/>
      <c r="X86" s="4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40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38" customFormat="1" ht="15.75" x14ac:dyDescent="0.2">
      <c r="A87" s="77">
        <v>0</v>
      </c>
      <c r="B87" s="77"/>
      <c r="C87" s="115" t="s">
        <v>97</v>
      </c>
      <c r="D87" s="116"/>
      <c r="E87" s="116"/>
      <c r="F87" s="116"/>
      <c r="G87" s="116"/>
      <c r="H87" s="116"/>
      <c r="I87" s="117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138" customFormat="1" ht="15.75" x14ac:dyDescent="0.2">
      <c r="A88" s="77">
        <v>0</v>
      </c>
      <c r="B88" s="77"/>
      <c r="C88" s="115"/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138" customFormat="1" ht="15.75" x14ac:dyDescent="0.2">
      <c r="A89" s="77">
        <v>0</v>
      </c>
      <c r="B89" s="77"/>
      <c r="C89" s="115" t="s">
        <v>106</v>
      </c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</row>
    <row r="90" spans="1:79" s="138" customFormat="1" ht="15.75" x14ac:dyDescent="0.2">
      <c r="A90" s="77">
        <v>0</v>
      </c>
      <c r="B90" s="77"/>
      <c r="C90" s="115"/>
      <c r="D90" s="116"/>
      <c r="E90" s="116"/>
      <c r="F90" s="116"/>
      <c r="G90" s="116"/>
      <c r="H90" s="116"/>
      <c r="I90" s="117"/>
      <c r="J90" s="77"/>
      <c r="K90" s="77"/>
      <c r="L90" s="77"/>
      <c r="M90" s="77"/>
      <c r="N90" s="77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36"/>
      <c r="BS90" s="136"/>
      <c r="BT90" s="136"/>
      <c r="BU90" s="136"/>
      <c r="BV90" s="136"/>
      <c r="BW90" s="136"/>
      <c r="BX90" s="136"/>
      <c r="BY90" s="136"/>
      <c r="BZ90" s="137"/>
    </row>
    <row r="91" spans="1:79" s="38" customFormat="1" ht="89.25" customHeight="1" x14ac:dyDescent="0.2">
      <c r="A91" s="50">
        <v>0</v>
      </c>
      <c r="B91" s="50"/>
      <c r="C91" s="82" t="s">
        <v>175</v>
      </c>
      <c r="D91" s="112"/>
      <c r="E91" s="112"/>
      <c r="F91" s="112"/>
      <c r="G91" s="112"/>
      <c r="H91" s="112"/>
      <c r="I91" s="113"/>
      <c r="J91" s="50" t="s">
        <v>93</v>
      </c>
      <c r="K91" s="50"/>
      <c r="L91" s="50"/>
      <c r="M91" s="50"/>
      <c r="N91" s="50"/>
      <c r="O91" s="48" t="s">
        <v>122</v>
      </c>
      <c r="P91" s="49"/>
      <c r="Q91" s="49"/>
      <c r="R91" s="49"/>
      <c r="S91" s="49"/>
      <c r="T91" s="49"/>
      <c r="U91" s="49"/>
      <c r="V91" s="49"/>
      <c r="W91" s="49"/>
      <c r="X91" s="4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138" customFormat="1" ht="15.75" x14ac:dyDescent="0.2">
      <c r="A92" s="77">
        <v>0</v>
      </c>
      <c r="B92" s="77"/>
      <c r="C92" s="115" t="s">
        <v>112</v>
      </c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5"/>
      <c r="BR92" s="136"/>
      <c r="BS92" s="136"/>
      <c r="BT92" s="136"/>
      <c r="BU92" s="136"/>
      <c r="BV92" s="136"/>
      <c r="BW92" s="136"/>
      <c r="BX92" s="136"/>
      <c r="BY92" s="136"/>
      <c r="BZ92" s="137"/>
    </row>
    <row r="93" spans="1:79" s="138" customFormat="1" ht="15.75" x14ac:dyDescent="0.2">
      <c r="A93" s="77">
        <v>0</v>
      </c>
      <c r="B93" s="77"/>
      <c r="C93" s="115"/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5"/>
      <c r="BR93" s="136"/>
      <c r="BS93" s="136"/>
      <c r="BT93" s="136"/>
      <c r="BU93" s="136"/>
      <c r="BV93" s="136"/>
      <c r="BW93" s="136"/>
      <c r="BX93" s="136"/>
      <c r="BY93" s="136"/>
      <c r="BZ93" s="137"/>
    </row>
    <row r="94" spans="1:79" s="38" customFormat="1" ht="15.75" customHeight="1" x14ac:dyDescent="0.2">
      <c r="A94" s="50">
        <v>0</v>
      </c>
      <c r="B94" s="50"/>
      <c r="C94" s="82" t="s">
        <v>176</v>
      </c>
      <c r="D94" s="112"/>
      <c r="E94" s="112"/>
      <c r="F94" s="112"/>
      <c r="G94" s="112"/>
      <c r="H94" s="112"/>
      <c r="I94" s="113"/>
      <c r="J94" s="50" t="s">
        <v>114</v>
      </c>
      <c r="K94" s="50"/>
      <c r="L94" s="50"/>
      <c r="M94" s="50"/>
      <c r="N94" s="50"/>
      <c r="O94" s="48" t="s">
        <v>120</v>
      </c>
      <c r="P94" s="49"/>
      <c r="Q94" s="49"/>
      <c r="R94" s="49"/>
      <c r="S94" s="49"/>
      <c r="T94" s="49"/>
      <c r="U94" s="49"/>
      <c r="V94" s="49"/>
      <c r="W94" s="49"/>
      <c r="X94" s="4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40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65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8" ht="31.5" customHeight="1" x14ac:dyDescent="0.2">
      <c r="A97" s="143" t="s">
        <v>124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46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15.95" customHeight="1" x14ac:dyDescent="0.2">
      <c r="A100" s="143" t="s">
        <v>125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</row>
    <row r="101" spans="1:78" ht="15.9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7" t="s">
        <v>128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3"/>
      <c r="AO106" s="3"/>
      <c r="AP106" s="148" t="s">
        <v>130</v>
      </c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78" x14ac:dyDescent="0.2">
      <c r="W107" s="86" t="s">
        <v>8</v>
      </c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4"/>
      <c r="AO107" s="4"/>
      <c r="AP107" s="86" t="s">
        <v>73</v>
      </c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</row>
    <row r="110" spans="1:78" ht="31.5" customHeight="1" x14ac:dyDescent="0.25">
      <c r="A110" s="147" t="s">
        <v>129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3"/>
      <c r="AO110" s="3"/>
      <c r="AP110" s="148" t="s">
        <v>131</v>
      </c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78" x14ac:dyDescent="0.2">
      <c r="W111" s="86" t="s">
        <v>8</v>
      </c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4"/>
      <c r="AO111" s="4"/>
      <c r="AP111" s="86" t="s">
        <v>73</v>
      </c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</row>
  </sheetData>
  <mergeCells count="405">
    <mergeCell ref="A94:B94"/>
    <mergeCell ref="C94:I94"/>
    <mergeCell ref="J94:N94"/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5:B85"/>
    <mergeCell ref="C85:I85"/>
    <mergeCell ref="J85:N85"/>
    <mergeCell ref="O85:BQ85"/>
    <mergeCell ref="A86:B86"/>
    <mergeCell ref="C86:I86"/>
    <mergeCell ref="J86:N86"/>
    <mergeCell ref="O86:BQ8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I61:BN61"/>
    <mergeCell ref="AC61:AH61"/>
    <mergeCell ref="AI61:AM61"/>
    <mergeCell ref="AN61:AR61"/>
    <mergeCell ref="AS61:AX61"/>
    <mergeCell ref="AY61:BC61"/>
    <mergeCell ref="BD61:BH61"/>
    <mergeCell ref="AZ45:BC45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4:B84"/>
    <mergeCell ref="C84:I84"/>
    <mergeCell ref="J84:N84"/>
    <mergeCell ref="O84:BQ84"/>
    <mergeCell ref="A96:BL96"/>
    <mergeCell ref="A97:BL97"/>
    <mergeCell ref="A87:B87"/>
    <mergeCell ref="C87:I87"/>
    <mergeCell ref="J87:N87"/>
    <mergeCell ref="O87:BQ87"/>
    <mergeCell ref="A82:B82"/>
    <mergeCell ref="C82:I82"/>
    <mergeCell ref="J82:N82"/>
    <mergeCell ref="O82:BQ82"/>
    <mergeCell ref="A83:B83"/>
    <mergeCell ref="C83:I83"/>
    <mergeCell ref="J83:N83"/>
    <mergeCell ref="O83:BQ83"/>
    <mergeCell ref="AX70:BB70"/>
    <mergeCell ref="BC70:BG70"/>
    <mergeCell ref="BH70:BL70"/>
    <mergeCell ref="BM70:BQ70"/>
    <mergeCell ref="A79:BQ79"/>
    <mergeCell ref="A81:B81"/>
    <mergeCell ref="C81:I81"/>
    <mergeCell ref="J81:N81"/>
    <mergeCell ref="O81:BQ81"/>
    <mergeCell ref="AS71:AW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N60:AR60"/>
    <mergeCell ref="AS60:AX60"/>
    <mergeCell ref="AY60:BC60"/>
    <mergeCell ref="BD60:BH60"/>
    <mergeCell ref="BI60:BN60"/>
    <mergeCell ref="A63:BQ63"/>
    <mergeCell ref="A61:B61"/>
    <mergeCell ref="C61:R61"/>
    <mergeCell ref="S61:W61"/>
    <mergeCell ref="X61:AB61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0 C98 C70 C84">
    <cfRule type="cellIs" dxfId="148" priority="41" stopIfTrue="1" operator="equal">
      <formula>$C69</formula>
    </cfRule>
  </conditionalFormatting>
  <conditionalFormatting sqref="A70:B70 A80:B80 A84:B84 A98:B98 A60:B60 A78:B78 A95:B95">
    <cfRule type="cellIs" dxfId="147" priority="42" stopIfTrue="1" operator="equal">
      <formula>0</formula>
    </cfRule>
  </conditionalFormatting>
  <conditionalFormatting sqref="A61:B61">
    <cfRule type="cellIs" dxfId="146" priority="40" stopIfTrue="1" operator="equal">
      <formula>0</formula>
    </cfRule>
  </conditionalFormatting>
  <conditionalFormatting sqref="C78">
    <cfRule type="cellIs" dxfId="145" priority="170" stopIfTrue="1" operator="equal">
      <formula>$C70</formula>
    </cfRule>
  </conditionalFormatting>
  <conditionalFormatting sqref="C71">
    <cfRule type="cellIs" dxfId="144" priority="37" stopIfTrue="1" operator="equal">
      <formula>$C70</formula>
    </cfRule>
  </conditionalFormatting>
  <conditionalFormatting sqref="A71:B71">
    <cfRule type="cellIs" dxfId="143" priority="38" stopIfTrue="1" operator="equal">
      <formula>0</formula>
    </cfRule>
  </conditionalFormatting>
  <conditionalFormatting sqref="C72">
    <cfRule type="cellIs" dxfId="142" priority="35" stopIfTrue="1" operator="equal">
      <formula>$C71</formula>
    </cfRule>
  </conditionalFormatting>
  <conditionalFormatting sqref="A72:B72">
    <cfRule type="cellIs" dxfId="141" priority="36" stopIfTrue="1" operator="equal">
      <formula>0</formula>
    </cfRule>
  </conditionalFormatting>
  <conditionalFormatting sqref="C73">
    <cfRule type="cellIs" dxfId="140" priority="33" stopIfTrue="1" operator="equal">
      <formula>$C72</formula>
    </cfRule>
  </conditionalFormatting>
  <conditionalFormatting sqref="A73:B73">
    <cfRule type="cellIs" dxfId="139" priority="34" stopIfTrue="1" operator="equal">
      <formula>0</formula>
    </cfRule>
  </conditionalFormatting>
  <conditionalFormatting sqref="C74">
    <cfRule type="cellIs" dxfId="138" priority="31" stopIfTrue="1" operator="equal">
      <formula>$C73</formula>
    </cfRule>
  </conditionalFormatting>
  <conditionalFormatting sqref="A74:B74">
    <cfRule type="cellIs" dxfId="137" priority="32" stopIfTrue="1" operator="equal">
      <formula>0</formula>
    </cfRule>
  </conditionalFormatting>
  <conditionalFormatting sqref="C75">
    <cfRule type="cellIs" dxfId="136" priority="29" stopIfTrue="1" operator="equal">
      <formula>$C74</formula>
    </cfRule>
  </conditionalFormatting>
  <conditionalFormatting sqref="A75:B75">
    <cfRule type="cellIs" dxfId="135" priority="30" stopIfTrue="1" operator="equal">
      <formula>0</formula>
    </cfRule>
  </conditionalFormatting>
  <conditionalFormatting sqref="C76">
    <cfRule type="cellIs" dxfId="134" priority="27" stopIfTrue="1" operator="equal">
      <formula>$C75</formula>
    </cfRule>
  </conditionalFormatting>
  <conditionalFormatting sqref="A76:B76">
    <cfRule type="cellIs" dxfId="133" priority="28" stopIfTrue="1" operator="equal">
      <formula>0</formula>
    </cfRule>
  </conditionalFormatting>
  <conditionalFormatting sqref="C77">
    <cfRule type="cellIs" dxfId="132" priority="25" stopIfTrue="1" operator="equal">
      <formula>$C76</formula>
    </cfRule>
  </conditionalFormatting>
  <conditionalFormatting sqref="A77:B77">
    <cfRule type="cellIs" dxfId="131" priority="26" stopIfTrue="1" operator="equal">
      <formula>0</formula>
    </cfRule>
  </conditionalFormatting>
  <conditionalFormatting sqref="C95">
    <cfRule type="cellIs" dxfId="130" priority="172" stopIfTrue="1" operator="equal">
      <formula>$C84</formula>
    </cfRule>
  </conditionalFormatting>
  <conditionalFormatting sqref="C85">
    <cfRule type="cellIs" dxfId="129" priority="21" stopIfTrue="1" operator="equal">
      <formula>$C84</formula>
    </cfRule>
  </conditionalFormatting>
  <conditionalFormatting sqref="A85:B85">
    <cfRule type="cellIs" dxfId="128" priority="22" stopIfTrue="1" operator="equal">
      <formula>0</formula>
    </cfRule>
  </conditionalFormatting>
  <conditionalFormatting sqref="C86">
    <cfRule type="cellIs" dxfId="127" priority="19" stopIfTrue="1" operator="equal">
      <formula>$C85</formula>
    </cfRule>
  </conditionalFormatting>
  <conditionalFormatting sqref="A86:B86">
    <cfRule type="cellIs" dxfId="126" priority="20" stopIfTrue="1" operator="equal">
      <formula>0</formula>
    </cfRule>
  </conditionalFormatting>
  <conditionalFormatting sqref="C87">
    <cfRule type="cellIs" dxfId="125" priority="17" stopIfTrue="1" operator="equal">
      <formula>$C86</formula>
    </cfRule>
  </conditionalFormatting>
  <conditionalFormatting sqref="A87:B87">
    <cfRule type="cellIs" dxfId="124" priority="18" stopIfTrue="1" operator="equal">
      <formula>0</formula>
    </cfRule>
  </conditionalFormatting>
  <conditionalFormatting sqref="C88">
    <cfRule type="cellIs" dxfId="123" priority="15" stopIfTrue="1" operator="equal">
      <formula>$C87</formula>
    </cfRule>
  </conditionalFormatting>
  <conditionalFormatting sqref="A88:B88">
    <cfRule type="cellIs" dxfId="122" priority="16" stopIfTrue="1" operator="equal">
      <formula>0</formula>
    </cfRule>
  </conditionalFormatting>
  <conditionalFormatting sqref="C89">
    <cfRule type="cellIs" dxfId="121" priority="13" stopIfTrue="1" operator="equal">
      <formula>$C88</formula>
    </cfRule>
  </conditionalFormatting>
  <conditionalFormatting sqref="A89:B89">
    <cfRule type="cellIs" dxfId="120" priority="14" stopIfTrue="1" operator="equal">
      <formula>0</formula>
    </cfRule>
  </conditionalFormatting>
  <conditionalFormatting sqref="C90">
    <cfRule type="cellIs" dxfId="119" priority="11" stopIfTrue="1" operator="equal">
      <formula>$C89</formula>
    </cfRule>
  </conditionalFormatting>
  <conditionalFormatting sqref="A90:B90">
    <cfRule type="cellIs" dxfId="118" priority="12" stopIfTrue="1" operator="equal">
      <formula>0</formula>
    </cfRule>
  </conditionalFormatting>
  <conditionalFormatting sqref="C91">
    <cfRule type="cellIs" dxfId="117" priority="9" stopIfTrue="1" operator="equal">
      <formula>$C90</formula>
    </cfRule>
  </conditionalFormatting>
  <conditionalFormatting sqref="A91:B91">
    <cfRule type="cellIs" dxfId="116" priority="10" stopIfTrue="1" operator="equal">
      <formula>0</formula>
    </cfRule>
  </conditionalFormatting>
  <conditionalFormatting sqref="C92">
    <cfRule type="cellIs" dxfId="115" priority="7" stopIfTrue="1" operator="equal">
      <formula>$C91</formula>
    </cfRule>
  </conditionalFormatting>
  <conditionalFormatting sqref="A92:B92">
    <cfRule type="cellIs" dxfId="114" priority="8" stopIfTrue="1" operator="equal">
      <formula>0</formula>
    </cfRule>
  </conditionalFormatting>
  <conditionalFormatting sqref="C93">
    <cfRule type="cellIs" dxfId="113" priority="5" stopIfTrue="1" operator="equal">
      <formula>$C92</formula>
    </cfRule>
  </conditionalFormatting>
  <conditionalFormatting sqref="A93:B93">
    <cfRule type="cellIs" dxfId="112" priority="6" stopIfTrue="1" operator="equal">
      <formula>0</formula>
    </cfRule>
  </conditionalFormatting>
  <conditionalFormatting sqref="C94">
    <cfRule type="cellIs" dxfId="111" priority="3" stopIfTrue="1" operator="equal">
      <formula>$C93</formula>
    </cfRule>
  </conditionalFormatting>
  <conditionalFormatting sqref="A94:B94">
    <cfRule type="cellIs" dxfId="11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132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132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203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205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182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204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133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183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202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184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5.5" customHeight="1" x14ac:dyDescent="0.2">
      <c r="A43" s="91">
        <v>1</v>
      </c>
      <c r="B43" s="91"/>
      <c r="C43" s="82" t="s">
        <v>185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150000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150000</v>
      </c>
      <c r="AL43" s="107"/>
      <c r="AM43" s="107"/>
      <c r="AN43" s="107"/>
      <c r="AO43" s="107"/>
      <c r="AP43" s="107">
        <v>149912.64000000001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149912.64000000001</v>
      </c>
      <c r="BA43" s="107"/>
      <c r="BB43" s="107"/>
      <c r="BC43" s="107"/>
      <c r="BD43" s="107">
        <f>AP43-AA43</f>
        <v>-87.35999999998603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-87.35999999998603</v>
      </c>
      <c r="BO43" s="107"/>
      <c r="BP43" s="107"/>
      <c r="BQ43" s="107"/>
      <c r="CA43" s="1" t="s">
        <v>20</v>
      </c>
    </row>
    <row r="44" spans="1:79" ht="38.25" customHeight="1" x14ac:dyDescent="0.2">
      <c r="A44" s="91">
        <v>2</v>
      </c>
      <c r="B44" s="91"/>
      <c r="C44" s="82" t="s">
        <v>186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2476900</v>
      </c>
      <c r="AB44" s="107"/>
      <c r="AC44" s="107"/>
      <c r="AD44" s="107"/>
      <c r="AE44" s="107"/>
      <c r="AF44" s="107">
        <v>523100</v>
      </c>
      <c r="AG44" s="107"/>
      <c r="AH44" s="107"/>
      <c r="AI44" s="107"/>
      <c r="AJ44" s="107"/>
      <c r="AK44" s="107">
        <f>AA44+AF44</f>
        <v>3000000</v>
      </c>
      <c r="AL44" s="107"/>
      <c r="AM44" s="107"/>
      <c r="AN44" s="107"/>
      <c r="AO44" s="107"/>
      <c r="AP44" s="107">
        <v>2194829.92</v>
      </c>
      <c r="AQ44" s="107"/>
      <c r="AR44" s="107"/>
      <c r="AS44" s="107"/>
      <c r="AT44" s="107"/>
      <c r="AU44" s="107">
        <v>523036.15999999997</v>
      </c>
      <c r="AV44" s="107"/>
      <c r="AW44" s="107"/>
      <c r="AX44" s="107"/>
      <c r="AY44" s="107"/>
      <c r="AZ44" s="107">
        <f>AP44+AU44</f>
        <v>2717866.08</v>
      </c>
      <c r="BA44" s="107"/>
      <c r="BB44" s="107"/>
      <c r="BC44" s="107"/>
      <c r="BD44" s="107">
        <f>AP44-AA44</f>
        <v>-282070.08000000007</v>
      </c>
      <c r="BE44" s="107"/>
      <c r="BF44" s="107"/>
      <c r="BG44" s="107"/>
      <c r="BH44" s="107"/>
      <c r="BI44" s="107">
        <f>AU44-AF44</f>
        <v>-63.840000000025611</v>
      </c>
      <c r="BJ44" s="107"/>
      <c r="BK44" s="107"/>
      <c r="BL44" s="107"/>
      <c r="BM44" s="107"/>
      <c r="BN44" s="107">
        <f>BD44+BI44</f>
        <v>-282133.9200000001</v>
      </c>
      <c r="BO44" s="107"/>
      <c r="BP44" s="107"/>
      <c r="BQ44" s="107"/>
    </row>
    <row r="45" spans="1:79" ht="15" customHeight="1" x14ac:dyDescent="0.2">
      <c r="A45" s="91">
        <v>3</v>
      </c>
      <c r="B45" s="91"/>
      <c r="C45" s="82" t="s">
        <v>187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07">
        <v>0</v>
      </c>
      <c r="AB45" s="107"/>
      <c r="AC45" s="107"/>
      <c r="AD45" s="107"/>
      <c r="AE45" s="107"/>
      <c r="AF45" s="107">
        <v>200000</v>
      </c>
      <c r="AG45" s="107"/>
      <c r="AH45" s="107"/>
      <c r="AI45" s="107"/>
      <c r="AJ45" s="107"/>
      <c r="AK45" s="107">
        <f>AA45+AF45</f>
        <v>200000</v>
      </c>
      <c r="AL45" s="107"/>
      <c r="AM45" s="107"/>
      <c r="AN45" s="107"/>
      <c r="AO45" s="107"/>
      <c r="AP45" s="107">
        <v>0</v>
      </c>
      <c r="AQ45" s="107"/>
      <c r="AR45" s="107"/>
      <c r="AS45" s="107"/>
      <c r="AT45" s="107"/>
      <c r="AU45" s="107">
        <v>198900</v>
      </c>
      <c r="AV45" s="107"/>
      <c r="AW45" s="107"/>
      <c r="AX45" s="107"/>
      <c r="AY45" s="107"/>
      <c r="AZ45" s="107">
        <f>AP45+AU45</f>
        <v>198900</v>
      </c>
      <c r="BA45" s="107"/>
      <c r="BB45" s="107"/>
      <c r="BC45" s="107"/>
      <c r="BD45" s="107">
        <f>AP45-AA45</f>
        <v>0</v>
      </c>
      <c r="BE45" s="107"/>
      <c r="BF45" s="107"/>
      <c r="BG45" s="107"/>
      <c r="BH45" s="107"/>
      <c r="BI45" s="107">
        <f>AU45-AF45</f>
        <v>-1100</v>
      </c>
      <c r="BJ45" s="107"/>
      <c r="BK45" s="107"/>
      <c r="BL45" s="107"/>
      <c r="BM45" s="107"/>
      <c r="BN45" s="107">
        <f>BD45+BI45</f>
        <v>-1100</v>
      </c>
      <c r="BO45" s="107"/>
      <c r="BP45" s="107"/>
      <c r="BQ45" s="107"/>
    </row>
    <row r="46" spans="1:79" s="118" customFormat="1" ht="15" customHeight="1" x14ac:dyDescent="0.2">
      <c r="A46" s="114"/>
      <c r="B46" s="114"/>
      <c r="C46" s="115" t="s">
        <v>86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108">
        <v>2626900</v>
      </c>
      <c r="AB46" s="108"/>
      <c r="AC46" s="108"/>
      <c r="AD46" s="108"/>
      <c r="AE46" s="108"/>
      <c r="AF46" s="108">
        <v>723100</v>
      </c>
      <c r="AG46" s="108"/>
      <c r="AH46" s="108"/>
      <c r="AI46" s="108"/>
      <c r="AJ46" s="108"/>
      <c r="AK46" s="108">
        <f>AA46+AF46</f>
        <v>3350000</v>
      </c>
      <c r="AL46" s="108"/>
      <c r="AM46" s="108"/>
      <c r="AN46" s="108"/>
      <c r="AO46" s="108"/>
      <c r="AP46" s="108">
        <v>2344742.56</v>
      </c>
      <c r="AQ46" s="108"/>
      <c r="AR46" s="108"/>
      <c r="AS46" s="108"/>
      <c r="AT46" s="108"/>
      <c r="AU46" s="108">
        <v>721936.15999999992</v>
      </c>
      <c r="AV46" s="108"/>
      <c r="AW46" s="108"/>
      <c r="AX46" s="108"/>
      <c r="AY46" s="108"/>
      <c r="AZ46" s="108">
        <f>AP46+AU46</f>
        <v>3066678.7199999997</v>
      </c>
      <c r="BA46" s="108"/>
      <c r="BB46" s="108"/>
      <c r="BC46" s="108"/>
      <c r="BD46" s="108">
        <f>AP46-AA46</f>
        <v>-282157.43999999994</v>
      </c>
      <c r="BE46" s="108"/>
      <c r="BF46" s="108"/>
      <c r="BG46" s="108"/>
      <c r="BH46" s="108"/>
      <c r="BI46" s="108">
        <f>AU46-AF46</f>
        <v>-1163.8400000000838</v>
      </c>
      <c r="BJ46" s="108"/>
      <c r="BK46" s="108"/>
      <c r="BL46" s="108"/>
      <c r="BM46" s="108"/>
      <c r="BN46" s="108">
        <f>BD46+BI46</f>
        <v>-283321.28000000003</v>
      </c>
      <c r="BO46" s="108"/>
      <c r="BP46" s="108"/>
      <c r="BQ46" s="108"/>
    </row>
    <row r="48" spans="1:79" ht="29.25" customHeight="1" x14ac:dyDescent="0.2">
      <c r="A48" s="41" t="s">
        <v>76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8" t="s">
        <v>3</v>
      </c>
      <c r="B50" s="68"/>
      <c r="C50" s="54" t="s">
        <v>60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8">
        <v>1</v>
      </c>
      <c r="B51" s="68"/>
      <c r="C51" s="99">
        <v>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</row>
    <row r="52" spans="1:79" hidden="1" x14ac:dyDescent="0.2">
      <c r="A52" s="93" t="s">
        <v>13</v>
      </c>
      <c r="B52" s="94"/>
      <c r="C52" s="96" t="s">
        <v>14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CA52" s="1" t="s">
        <v>70</v>
      </c>
    </row>
    <row r="53" spans="1:79" ht="25.5" customHeight="1" x14ac:dyDescent="0.2">
      <c r="A53" s="119">
        <v>2</v>
      </c>
      <c r="B53" s="120"/>
      <c r="C53" s="121" t="s">
        <v>171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CA53" s="1" t="s">
        <v>61</v>
      </c>
    </row>
    <row r="55" spans="1:79" ht="15.75" customHeight="1" x14ac:dyDescent="0.2">
      <c r="A55" s="41" t="s">
        <v>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95" t="s">
        <v>134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44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100"/>
      <c r="B58" s="10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1" t="s">
        <v>13</v>
      </c>
      <c r="B60" s="91"/>
      <c r="C60" s="92" t="s">
        <v>14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7" t="s">
        <v>16</v>
      </c>
      <c r="AD60" s="103"/>
      <c r="AE60" s="103"/>
      <c r="AF60" s="103"/>
      <c r="AG60" s="103"/>
      <c r="AH60" s="103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7" t="s">
        <v>16</v>
      </c>
      <c r="AT60" s="103"/>
      <c r="AU60" s="103"/>
      <c r="AV60" s="103"/>
      <c r="AW60" s="103"/>
      <c r="AX60" s="103"/>
      <c r="AY60" s="104" t="s">
        <v>17</v>
      </c>
      <c r="AZ60" s="105"/>
      <c r="BA60" s="105"/>
      <c r="BB60" s="105"/>
      <c r="BC60" s="106"/>
      <c r="BD60" s="104" t="s">
        <v>17</v>
      </c>
      <c r="BE60" s="105"/>
      <c r="BF60" s="105"/>
      <c r="BG60" s="105"/>
      <c r="BH60" s="106"/>
      <c r="BI60" s="103" t="s">
        <v>16</v>
      </c>
      <c r="BJ60" s="103"/>
      <c r="BK60" s="103"/>
      <c r="BL60" s="103"/>
      <c r="BM60" s="103"/>
      <c r="BN60" s="103"/>
      <c r="BO60" s="7"/>
      <c r="BP60" s="7"/>
      <c r="BQ60" s="7"/>
      <c r="CA60" s="1" t="s">
        <v>21</v>
      </c>
    </row>
    <row r="61" spans="1:79" ht="25.5" customHeight="1" x14ac:dyDescent="0.2">
      <c r="A61" s="91">
        <v>1</v>
      </c>
      <c r="B61" s="91"/>
      <c r="C61" s="121" t="s">
        <v>188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07">
        <v>2626900</v>
      </c>
      <c r="T61" s="107"/>
      <c r="U61" s="107"/>
      <c r="V61" s="107"/>
      <c r="W61" s="107"/>
      <c r="X61" s="107">
        <v>723100</v>
      </c>
      <c r="Y61" s="107"/>
      <c r="Z61" s="107"/>
      <c r="AA61" s="107"/>
      <c r="AB61" s="107"/>
      <c r="AC61" s="107">
        <f>S61+X61</f>
        <v>3350000</v>
      </c>
      <c r="AD61" s="107"/>
      <c r="AE61" s="107"/>
      <c r="AF61" s="107"/>
      <c r="AG61" s="107"/>
      <c r="AH61" s="107"/>
      <c r="AI61" s="107">
        <v>2344742.56</v>
      </c>
      <c r="AJ61" s="107"/>
      <c r="AK61" s="107"/>
      <c r="AL61" s="107"/>
      <c r="AM61" s="107"/>
      <c r="AN61" s="107">
        <v>721936.16</v>
      </c>
      <c r="AO61" s="107"/>
      <c r="AP61" s="107"/>
      <c r="AQ61" s="107"/>
      <c r="AR61" s="107"/>
      <c r="AS61" s="107">
        <f>AI61+AN61</f>
        <v>3066678.72</v>
      </c>
      <c r="AT61" s="107"/>
      <c r="AU61" s="107"/>
      <c r="AV61" s="107"/>
      <c r="AW61" s="107"/>
      <c r="AX61" s="107"/>
      <c r="AY61" s="107">
        <f>AI61-S61</f>
        <v>-282157.43999999994</v>
      </c>
      <c r="AZ61" s="107"/>
      <c r="BA61" s="107"/>
      <c r="BB61" s="107"/>
      <c r="BC61" s="107"/>
      <c r="BD61" s="122">
        <f>AN61-X61</f>
        <v>-1163.8399999999674</v>
      </c>
      <c r="BE61" s="122"/>
      <c r="BF61" s="122"/>
      <c r="BG61" s="122"/>
      <c r="BH61" s="122"/>
      <c r="BI61" s="122">
        <f>AY61+BD61</f>
        <v>-283321.27999999991</v>
      </c>
      <c r="BJ61" s="122"/>
      <c r="BK61" s="122"/>
      <c r="BL61" s="122"/>
      <c r="BM61" s="122"/>
      <c r="BN61" s="122"/>
      <c r="BO61" s="8"/>
      <c r="BP61" s="8"/>
      <c r="BQ61" s="8"/>
      <c r="CA61" s="1" t="s">
        <v>22</v>
      </c>
    </row>
    <row r="62" spans="1:79" s="118" customFormat="1" ht="15" customHeight="1" x14ac:dyDescent="0.2">
      <c r="A62" s="114"/>
      <c r="B62" s="114"/>
      <c r="C62" s="123" t="s">
        <v>89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08">
        <v>2626900</v>
      </c>
      <c r="T62" s="108"/>
      <c r="U62" s="108"/>
      <c r="V62" s="108"/>
      <c r="W62" s="108"/>
      <c r="X62" s="108">
        <v>723100</v>
      </c>
      <c r="Y62" s="108"/>
      <c r="Z62" s="108"/>
      <c r="AA62" s="108"/>
      <c r="AB62" s="108"/>
      <c r="AC62" s="108">
        <f>S62+X62</f>
        <v>3350000</v>
      </c>
      <c r="AD62" s="108"/>
      <c r="AE62" s="108"/>
      <c r="AF62" s="108"/>
      <c r="AG62" s="108"/>
      <c r="AH62" s="108"/>
      <c r="AI62" s="108">
        <v>2344742.56</v>
      </c>
      <c r="AJ62" s="108"/>
      <c r="AK62" s="108"/>
      <c r="AL62" s="108"/>
      <c r="AM62" s="108"/>
      <c r="AN62" s="108">
        <v>721936.16</v>
      </c>
      <c r="AO62" s="108"/>
      <c r="AP62" s="108"/>
      <c r="AQ62" s="108"/>
      <c r="AR62" s="108"/>
      <c r="AS62" s="108">
        <f>AI62+AN62</f>
        <v>3066678.72</v>
      </c>
      <c r="AT62" s="108"/>
      <c r="AU62" s="108"/>
      <c r="AV62" s="108"/>
      <c r="AW62" s="108"/>
      <c r="AX62" s="108"/>
      <c r="AY62" s="108">
        <f>AI62-S62</f>
        <v>-282157.43999999994</v>
      </c>
      <c r="AZ62" s="108"/>
      <c r="BA62" s="108"/>
      <c r="BB62" s="108"/>
      <c r="BC62" s="108"/>
      <c r="BD62" s="124">
        <f>AN62-X62</f>
        <v>-1163.8399999999674</v>
      </c>
      <c r="BE62" s="124"/>
      <c r="BF62" s="124"/>
      <c r="BG62" s="124"/>
      <c r="BH62" s="124"/>
      <c r="BI62" s="124">
        <f>AY62+BD62</f>
        <v>-283321.27999999991</v>
      </c>
      <c r="BJ62" s="124"/>
      <c r="BK62" s="124"/>
      <c r="BL62" s="124"/>
      <c r="BM62" s="124"/>
      <c r="BN62" s="124"/>
      <c r="BO62" s="125"/>
      <c r="BP62" s="125"/>
      <c r="BQ62" s="125"/>
    </row>
    <row r="64" spans="1:79" ht="15.75" customHeight="1" x14ac:dyDescent="0.2">
      <c r="A64" s="41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.75" customHeight="1" x14ac:dyDescent="0.2">
      <c r="A65" s="41" t="s">
        <v>62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8.25" customHeight="1" x14ac:dyDescent="0.2"/>
    <row r="67" spans="1:79" ht="45" customHeight="1" x14ac:dyDescent="0.2">
      <c r="A67" s="51" t="s">
        <v>3</v>
      </c>
      <c r="B67" s="53"/>
      <c r="C67" s="51" t="s">
        <v>6</v>
      </c>
      <c r="D67" s="52"/>
      <c r="E67" s="52"/>
      <c r="F67" s="52"/>
      <c r="G67" s="52"/>
      <c r="H67" s="52"/>
      <c r="I67" s="53"/>
      <c r="J67" s="51" t="s">
        <v>5</v>
      </c>
      <c r="K67" s="52"/>
      <c r="L67" s="52"/>
      <c r="M67" s="52"/>
      <c r="N67" s="53"/>
      <c r="O67" s="51" t="s">
        <v>4</v>
      </c>
      <c r="P67" s="52"/>
      <c r="Q67" s="52"/>
      <c r="R67" s="52"/>
      <c r="S67" s="52"/>
      <c r="T67" s="52"/>
      <c r="U67" s="52"/>
      <c r="V67" s="52"/>
      <c r="W67" s="52"/>
      <c r="X67" s="53"/>
      <c r="Y67" s="54" t="s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 t="s">
        <v>45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74" t="s">
        <v>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100"/>
      <c r="B68" s="101"/>
      <c r="C68" s="100"/>
      <c r="D68" s="102"/>
      <c r="E68" s="102"/>
      <c r="F68" s="102"/>
      <c r="G68" s="102"/>
      <c r="H68" s="102"/>
      <c r="I68" s="101"/>
      <c r="J68" s="100"/>
      <c r="K68" s="102"/>
      <c r="L68" s="102"/>
      <c r="M68" s="102"/>
      <c r="N68" s="101"/>
      <c r="O68" s="100"/>
      <c r="P68" s="102"/>
      <c r="Q68" s="102"/>
      <c r="R68" s="102"/>
      <c r="S68" s="102"/>
      <c r="T68" s="102"/>
      <c r="U68" s="102"/>
      <c r="V68" s="102"/>
      <c r="W68" s="102"/>
      <c r="X68" s="101"/>
      <c r="Y68" s="42" t="s">
        <v>2</v>
      </c>
      <c r="Z68" s="55"/>
      <c r="AA68" s="55"/>
      <c r="AB68" s="55"/>
      <c r="AC68" s="56"/>
      <c r="AD68" s="42" t="s">
        <v>1</v>
      </c>
      <c r="AE68" s="55"/>
      <c r="AF68" s="55"/>
      <c r="AG68" s="55"/>
      <c r="AH68" s="56"/>
      <c r="AI68" s="54" t="s">
        <v>26</v>
      </c>
      <c r="AJ68" s="54"/>
      <c r="AK68" s="54"/>
      <c r="AL68" s="54"/>
      <c r="AM68" s="54"/>
      <c r="AN68" s="54" t="s">
        <v>2</v>
      </c>
      <c r="AO68" s="54"/>
      <c r="AP68" s="54"/>
      <c r="AQ68" s="54"/>
      <c r="AR68" s="54"/>
      <c r="AS68" s="54" t="s">
        <v>1</v>
      </c>
      <c r="AT68" s="54"/>
      <c r="AU68" s="54"/>
      <c r="AV68" s="54"/>
      <c r="AW68" s="54"/>
      <c r="AX68" s="54" t="s">
        <v>26</v>
      </c>
      <c r="AY68" s="54"/>
      <c r="AZ68" s="54"/>
      <c r="BA68" s="54"/>
      <c r="BB68" s="54"/>
      <c r="BC68" s="54" t="s">
        <v>2</v>
      </c>
      <c r="BD68" s="54"/>
      <c r="BE68" s="54"/>
      <c r="BF68" s="54"/>
      <c r="BG68" s="54"/>
      <c r="BH68" s="54" t="s">
        <v>1</v>
      </c>
      <c r="BI68" s="54"/>
      <c r="BJ68" s="54"/>
      <c r="BK68" s="54"/>
      <c r="BL68" s="54"/>
      <c r="BM68" s="54" t="s">
        <v>26</v>
      </c>
      <c r="BN68" s="54"/>
      <c r="BO68" s="54"/>
      <c r="BP68" s="54"/>
      <c r="BQ68" s="5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>
        <v>3</v>
      </c>
      <c r="K69" s="54"/>
      <c r="L69" s="54"/>
      <c r="M69" s="54"/>
      <c r="N69" s="54"/>
      <c r="O69" s="54">
        <v>4</v>
      </c>
      <c r="P69" s="54"/>
      <c r="Q69" s="54"/>
      <c r="R69" s="54"/>
      <c r="S69" s="54"/>
      <c r="T69" s="54"/>
      <c r="U69" s="54"/>
      <c r="V69" s="54"/>
      <c r="W69" s="54"/>
      <c r="X69" s="54"/>
      <c r="Y69" s="54">
        <v>5</v>
      </c>
      <c r="Z69" s="54"/>
      <c r="AA69" s="54"/>
      <c r="AB69" s="54"/>
      <c r="AC69" s="54"/>
      <c r="AD69" s="54">
        <v>6</v>
      </c>
      <c r="AE69" s="54"/>
      <c r="AF69" s="54"/>
      <c r="AG69" s="54"/>
      <c r="AH69" s="54"/>
      <c r="AI69" s="54">
        <v>7</v>
      </c>
      <c r="AJ69" s="54"/>
      <c r="AK69" s="54"/>
      <c r="AL69" s="54"/>
      <c r="AM69" s="54"/>
      <c r="AN69" s="42">
        <v>8</v>
      </c>
      <c r="AO69" s="55"/>
      <c r="AP69" s="55"/>
      <c r="AQ69" s="55"/>
      <c r="AR69" s="56"/>
      <c r="AS69" s="42">
        <v>9</v>
      </c>
      <c r="AT69" s="55"/>
      <c r="AU69" s="55"/>
      <c r="AV69" s="55"/>
      <c r="AW69" s="56"/>
      <c r="AX69" s="42">
        <v>10</v>
      </c>
      <c r="AY69" s="55"/>
      <c r="AZ69" s="55"/>
      <c r="BA69" s="55"/>
      <c r="BB69" s="56"/>
      <c r="BC69" s="42">
        <v>11</v>
      </c>
      <c r="BD69" s="55"/>
      <c r="BE69" s="55"/>
      <c r="BF69" s="55"/>
      <c r="BG69" s="56"/>
      <c r="BH69" s="42">
        <v>12</v>
      </c>
      <c r="BI69" s="55"/>
      <c r="BJ69" s="55"/>
      <c r="BK69" s="55"/>
      <c r="BL69" s="56"/>
      <c r="BM69" s="42">
        <v>13</v>
      </c>
      <c r="BN69" s="55"/>
      <c r="BO69" s="55"/>
      <c r="BP69" s="55"/>
      <c r="BQ69" s="5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91" t="s">
        <v>36</v>
      </c>
      <c r="B70" s="91"/>
      <c r="C70" s="65" t="s">
        <v>14</v>
      </c>
      <c r="D70" s="66"/>
      <c r="E70" s="66"/>
      <c r="F70" s="66"/>
      <c r="G70" s="66"/>
      <c r="H70" s="66"/>
      <c r="I70" s="67"/>
      <c r="J70" s="91" t="s">
        <v>15</v>
      </c>
      <c r="K70" s="91"/>
      <c r="L70" s="91"/>
      <c r="M70" s="91"/>
      <c r="N70" s="91"/>
      <c r="O70" s="92" t="s">
        <v>37</v>
      </c>
      <c r="P70" s="92"/>
      <c r="Q70" s="92"/>
      <c r="R70" s="92"/>
      <c r="S70" s="92"/>
      <c r="T70" s="92"/>
      <c r="U70" s="92"/>
      <c r="V70" s="92"/>
      <c r="W70" s="92"/>
      <c r="X70" s="65"/>
      <c r="Y70" s="40" t="s">
        <v>10</v>
      </c>
      <c r="Z70" s="40"/>
      <c r="AA70" s="40"/>
      <c r="AB70" s="40"/>
      <c r="AC70" s="40"/>
      <c r="AD70" s="40" t="s">
        <v>29</v>
      </c>
      <c r="AE70" s="40"/>
      <c r="AF70" s="40"/>
      <c r="AG70" s="40"/>
      <c r="AH70" s="40"/>
      <c r="AI70" s="40" t="s">
        <v>78</v>
      </c>
      <c r="AJ70" s="40"/>
      <c r="AK70" s="40"/>
      <c r="AL70" s="40"/>
      <c r="AM70" s="40"/>
      <c r="AN70" s="40" t="s">
        <v>30</v>
      </c>
      <c r="AO70" s="40"/>
      <c r="AP70" s="40"/>
      <c r="AQ70" s="40"/>
      <c r="AR70" s="40"/>
      <c r="AS70" s="40" t="s">
        <v>11</v>
      </c>
      <c r="AT70" s="40"/>
      <c r="AU70" s="40"/>
      <c r="AV70" s="40"/>
      <c r="AW70" s="40"/>
      <c r="AX70" s="40" t="s">
        <v>79</v>
      </c>
      <c r="AY70" s="40"/>
      <c r="AZ70" s="40"/>
      <c r="BA70" s="40"/>
      <c r="BB70" s="40"/>
      <c r="BC70" s="40" t="s">
        <v>32</v>
      </c>
      <c r="BD70" s="40"/>
      <c r="BE70" s="40"/>
      <c r="BF70" s="40"/>
      <c r="BG70" s="40"/>
      <c r="BH70" s="40" t="s">
        <v>32</v>
      </c>
      <c r="BI70" s="40"/>
      <c r="BJ70" s="40"/>
      <c r="BK70" s="40"/>
      <c r="BL70" s="40"/>
      <c r="BM70" s="80" t="s">
        <v>16</v>
      </c>
      <c r="BN70" s="80"/>
      <c r="BO70" s="80"/>
      <c r="BP70" s="80"/>
      <c r="BQ70" s="80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118" customFormat="1" ht="15.75" x14ac:dyDescent="0.2">
      <c r="A71" s="114">
        <v>0</v>
      </c>
      <c r="B71" s="114"/>
      <c r="C71" s="126" t="s">
        <v>90</v>
      </c>
      <c r="D71" s="126"/>
      <c r="E71" s="126"/>
      <c r="F71" s="126"/>
      <c r="G71" s="126"/>
      <c r="H71" s="126"/>
      <c r="I71" s="126"/>
      <c r="J71" s="126" t="s">
        <v>91</v>
      </c>
      <c r="K71" s="126"/>
      <c r="L71" s="126"/>
      <c r="M71" s="126"/>
      <c r="N71" s="126"/>
      <c r="O71" s="126" t="s">
        <v>91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  <c r="CA71" s="118" t="s">
        <v>24</v>
      </c>
    </row>
    <row r="72" spans="1:79" ht="89.25" customHeight="1" x14ac:dyDescent="0.2">
      <c r="A72" s="91">
        <v>0</v>
      </c>
      <c r="B72" s="91"/>
      <c r="C72" s="130" t="s">
        <v>189</v>
      </c>
      <c r="D72" s="112"/>
      <c r="E72" s="112"/>
      <c r="F72" s="112"/>
      <c r="G72" s="112"/>
      <c r="H72" s="112"/>
      <c r="I72" s="113"/>
      <c r="J72" s="131" t="s">
        <v>93</v>
      </c>
      <c r="K72" s="131"/>
      <c r="L72" s="131"/>
      <c r="M72" s="131"/>
      <c r="N72" s="131"/>
      <c r="O72" s="131" t="s">
        <v>94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2476900</v>
      </c>
      <c r="Z72" s="107"/>
      <c r="AA72" s="107"/>
      <c r="AB72" s="107"/>
      <c r="AC72" s="107"/>
      <c r="AD72" s="107">
        <v>523100</v>
      </c>
      <c r="AE72" s="107"/>
      <c r="AF72" s="107"/>
      <c r="AG72" s="107"/>
      <c r="AH72" s="107"/>
      <c r="AI72" s="107">
        <v>3000000</v>
      </c>
      <c r="AJ72" s="107"/>
      <c r="AK72" s="107"/>
      <c r="AL72" s="107"/>
      <c r="AM72" s="107"/>
      <c r="AN72" s="107">
        <v>2194829.92</v>
      </c>
      <c r="AO72" s="107"/>
      <c r="AP72" s="107"/>
      <c r="AQ72" s="107"/>
      <c r="AR72" s="107"/>
      <c r="AS72" s="107">
        <v>523036.15999999997</v>
      </c>
      <c r="AT72" s="107"/>
      <c r="AU72" s="107"/>
      <c r="AV72" s="107"/>
      <c r="AW72" s="107"/>
      <c r="AX72" s="107">
        <v>2717866.08</v>
      </c>
      <c r="AY72" s="107"/>
      <c r="AZ72" s="107"/>
      <c r="BA72" s="107"/>
      <c r="BB72" s="107"/>
      <c r="BC72" s="107">
        <f>AN72-Y72</f>
        <v>-282070.08000000007</v>
      </c>
      <c r="BD72" s="107"/>
      <c r="BE72" s="107"/>
      <c r="BF72" s="107"/>
      <c r="BG72" s="107"/>
      <c r="BH72" s="107">
        <f>AS72-AD72</f>
        <v>-63.840000000025611</v>
      </c>
      <c r="BI72" s="107"/>
      <c r="BJ72" s="107"/>
      <c r="BK72" s="107"/>
      <c r="BL72" s="107"/>
      <c r="BM72" s="107">
        <v>-282133.91999999993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76.5" customHeight="1" x14ac:dyDescent="0.2">
      <c r="A73" s="91">
        <v>0</v>
      </c>
      <c r="B73" s="91"/>
      <c r="C73" s="130" t="s">
        <v>190</v>
      </c>
      <c r="D73" s="112"/>
      <c r="E73" s="112"/>
      <c r="F73" s="112"/>
      <c r="G73" s="112"/>
      <c r="H73" s="112"/>
      <c r="I73" s="113"/>
      <c r="J73" s="131" t="s">
        <v>93</v>
      </c>
      <c r="K73" s="131"/>
      <c r="L73" s="131"/>
      <c r="M73" s="131"/>
      <c r="N73" s="131"/>
      <c r="O73" s="131" t="s">
        <v>94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0</v>
      </c>
      <c r="Z73" s="107"/>
      <c r="AA73" s="107"/>
      <c r="AB73" s="107"/>
      <c r="AC73" s="107"/>
      <c r="AD73" s="107">
        <v>200000</v>
      </c>
      <c r="AE73" s="107"/>
      <c r="AF73" s="107"/>
      <c r="AG73" s="107"/>
      <c r="AH73" s="107"/>
      <c r="AI73" s="107">
        <v>200000</v>
      </c>
      <c r="AJ73" s="107"/>
      <c r="AK73" s="107"/>
      <c r="AL73" s="107"/>
      <c r="AM73" s="107"/>
      <c r="AN73" s="107">
        <v>0</v>
      </c>
      <c r="AO73" s="107"/>
      <c r="AP73" s="107"/>
      <c r="AQ73" s="107"/>
      <c r="AR73" s="107"/>
      <c r="AS73" s="107">
        <v>198900</v>
      </c>
      <c r="AT73" s="107"/>
      <c r="AU73" s="107"/>
      <c r="AV73" s="107"/>
      <c r="AW73" s="107"/>
      <c r="AX73" s="107">
        <v>198900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-1100</v>
      </c>
      <c r="BI73" s="107"/>
      <c r="BJ73" s="107"/>
      <c r="BK73" s="107"/>
      <c r="BL73" s="107"/>
      <c r="BM73" s="107">
        <v>-1100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18" customFormat="1" ht="15.75" x14ac:dyDescent="0.2">
      <c r="A74" s="114">
        <v>0</v>
      </c>
      <c r="B74" s="114"/>
      <c r="C74" s="129" t="s">
        <v>97</v>
      </c>
      <c r="D74" s="116"/>
      <c r="E74" s="116"/>
      <c r="F74" s="116"/>
      <c r="G74" s="116"/>
      <c r="H74" s="116"/>
      <c r="I74" s="117"/>
      <c r="J74" s="126" t="s">
        <v>91</v>
      </c>
      <c r="K74" s="126"/>
      <c r="L74" s="126"/>
      <c r="M74" s="126"/>
      <c r="N74" s="126"/>
      <c r="O74" s="126" t="s">
        <v>91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7"/>
      <c r="BS74" s="127"/>
      <c r="BT74" s="127"/>
      <c r="BU74" s="127"/>
      <c r="BV74" s="127"/>
      <c r="BW74" s="127"/>
      <c r="BX74" s="127"/>
      <c r="BY74" s="127"/>
      <c r="BZ74" s="128"/>
    </row>
    <row r="75" spans="1:79" ht="51" customHeight="1" x14ac:dyDescent="0.2">
      <c r="A75" s="91">
        <v>0</v>
      </c>
      <c r="B75" s="91"/>
      <c r="C75" s="130" t="s">
        <v>191</v>
      </c>
      <c r="D75" s="112"/>
      <c r="E75" s="112"/>
      <c r="F75" s="112"/>
      <c r="G75" s="112"/>
      <c r="H75" s="112"/>
      <c r="I75" s="113"/>
      <c r="J75" s="131" t="s">
        <v>99</v>
      </c>
      <c r="K75" s="131"/>
      <c r="L75" s="131"/>
      <c r="M75" s="131"/>
      <c r="N75" s="131"/>
      <c r="O75" s="130" t="s">
        <v>192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1016</v>
      </c>
      <c r="Z75" s="107"/>
      <c r="AA75" s="107"/>
      <c r="AB75" s="107"/>
      <c r="AC75" s="107"/>
      <c r="AD75" s="107">
        <v>7</v>
      </c>
      <c r="AE75" s="107"/>
      <c r="AF75" s="107"/>
      <c r="AG75" s="107"/>
      <c r="AH75" s="107"/>
      <c r="AI75" s="107">
        <v>1023</v>
      </c>
      <c r="AJ75" s="107"/>
      <c r="AK75" s="107"/>
      <c r="AL75" s="107"/>
      <c r="AM75" s="107"/>
      <c r="AN75" s="107">
        <v>1058</v>
      </c>
      <c r="AO75" s="107"/>
      <c r="AP75" s="107"/>
      <c r="AQ75" s="107"/>
      <c r="AR75" s="107"/>
      <c r="AS75" s="107">
        <v>7</v>
      </c>
      <c r="AT75" s="107"/>
      <c r="AU75" s="107"/>
      <c r="AV75" s="107"/>
      <c r="AW75" s="107"/>
      <c r="AX75" s="107">
        <v>1065</v>
      </c>
      <c r="AY75" s="107"/>
      <c r="AZ75" s="107"/>
      <c r="BA75" s="107"/>
      <c r="BB75" s="107"/>
      <c r="BC75" s="107">
        <f>AN75-Y75</f>
        <v>42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42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91">
        <v>0</v>
      </c>
      <c r="B76" s="91"/>
      <c r="C76" s="130" t="s">
        <v>193</v>
      </c>
      <c r="D76" s="112"/>
      <c r="E76" s="112"/>
      <c r="F76" s="112"/>
      <c r="G76" s="112"/>
      <c r="H76" s="112"/>
      <c r="I76" s="113"/>
      <c r="J76" s="131" t="s">
        <v>99</v>
      </c>
      <c r="K76" s="131"/>
      <c r="L76" s="131"/>
      <c r="M76" s="131"/>
      <c r="N76" s="131"/>
      <c r="O76" s="130" t="s">
        <v>192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0</v>
      </c>
      <c r="Z76" s="107"/>
      <c r="AA76" s="107"/>
      <c r="AB76" s="107"/>
      <c r="AC76" s="107"/>
      <c r="AD76" s="107">
        <v>1</v>
      </c>
      <c r="AE76" s="107"/>
      <c r="AF76" s="107"/>
      <c r="AG76" s="107"/>
      <c r="AH76" s="107"/>
      <c r="AI76" s="107">
        <v>1</v>
      </c>
      <c r="AJ76" s="107"/>
      <c r="AK76" s="107"/>
      <c r="AL76" s="107"/>
      <c r="AM76" s="107"/>
      <c r="AN76" s="107">
        <v>0</v>
      </c>
      <c r="AO76" s="107"/>
      <c r="AP76" s="107"/>
      <c r="AQ76" s="107"/>
      <c r="AR76" s="107"/>
      <c r="AS76" s="107">
        <v>1</v>
      </c>
      <c r="AT76" s="107"/>
      <c r="AU76" s="107"/>
      <c r="AV76" s="107"/>
      <c r="AW76" s="107"/>
      <c r="AX76" s="107">
        <v>1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18" customFormat="1" ht="15.75" x14ac:dyDescent="0.2">
      <c r="A77" s="114">
        <v>0</v>
      </c>
      <c r="B77" s="114"/>
      <c r="C77" s="129" t="s">
        <v>106</v>
      </c>
      <c r="D77" s="116"/>
      <c r="E77" s="116"/>
      <c r="F77" s="116"/>
      <c r="G77" s="116"/>
      <c r="H77" s="116"/>
      <c r="I77" s="117"/>
      <c r="J77" s="126" t="s">
        <v>91</v>
      </c>
      <c r="K77" s="126"/>
      <c r="L77" s="126"/>
      <c r="M77" s="126"/>
      <c r="N77" s="126"/>
      <c r="O77" s="129" t="s">
        <v>91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27"/>
      <c r="BS77" s="127"/>
      <c r="BT77" s="127"/>
      <c r="BU77" s="127"/>
      <c r="BV77" s="127"/>
      <c r="BW77" s="127"/>
      <c r="BX77" s="127"/>
      <c r="BY77" s="127"/>
      <c r="BZ77" s="128"/>
    </row>
    <row r="78" spans="1:79" ht="15.75" customHeight="1" x14ac:dyDescent="0.2">
      <c r="A78" s="91">
        <v>0</v>
      </c>
      <c r="B78" s="91"/>
      <c r="C78" s="130" t="s">
        <v>194</v>
      </c>
      <c r="D78" s="112"/>
      <c r="E78" s="112"/>
      <c r="F78" s="112"/>
      <c r="G78" s="112"/>
      <c r="H78" s="112"/>
      <c r="I78" s="113"/>
      <c r="J78" s="131" t="s">
        <v>93</v>
      </c>
      <c r="K78" s="131"/>
      <c r="L78" s="131"/>
      <c r="M78" s="131"/>
      <c r="N78" s="131"/>
      <c r="O78" s="130" t="s">
        <v>108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2437.89</v>
      </c>
      <c r="Z78" s="107"/>
      <c r="AA78" s="107"/>
      <c r="AB78" s="107"/>
      <c r="AC78" s="107"/>
      <c r="AD78" s="107">
        <v>74728.570000000007</v>
      </c>
      <c r="AE78" s="107"/>
      <c r="AF78" s="107"/>
      <c r="AG78" s="107"/>
      <c r="AH78" s="107"/>
      <c r="AI78" s="107">
        <v>77166.460000000006</v>
      </c>
      <c r="AJ78" s="107"/>
      <c r="AK78" s="107"/>
      <c r="AL78" s="107"/>
      <c r="AM78" s="107"/>
      <c r="AN78" s="107">
        <v>2074.5100000000002</v>
      </c>
      <c r="AO78" s="107"/>
      <c r="AP78" s="107"/>
      <c r="AQ78" s="107"/>
      <c r="AR78" s="107"/>
      <c r="AS78" s="107">
        <v>74719.45</v>
      </c>
      <c r="AT78" s="107"/>
      <c r="AU78" s="107"/>
      <c r="AV78" s="107"/>
      <c r="AW78" s="107"/>
      <c r="AX78" s="107">
        <v>76793.960000000006</v>
      </c>
      <c r="AY78" s="107"/>
      <c r="AZ78" s="107"/>
      <c r="BA78" s="107"/>
      <c r="BB78" s="107"/>
      <c r="BC78" s="107">
        <f>AN78-Y78</f>
        <v>-363.37999999999965</v>
      </c>
      <c r="BD78" s="107"/>
      <c r="BE78" s="107"/>
      <c r="BF78" s="107"/>
      <c r="BG78" s="107"/>
      <c r="BH78" s="107">
        <f>AS78-AD78</f>
        <v>-9.1200000000098953</v>
      </c>
      <c r="BI78" s="107"/>
      <c r="BJ78" s="107"/>
      <c r="BK78" s="107"/>
      <c r="BL78" s="107"/>
      <c r="BM78" s="107">
        <v>-372.5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91">
        <v>0</v>
      </c>
      <c r="B79" s="91"/>
      <c r="C79" s="130" t="s">
        <v>195</v>
      </c>
      <c r="D79" s="112"/>
      <c r="E79" s="112"/>
      <c r="F79" s="112"/>
      <c r="G79" s="112"/>
      <c r="H79" s="112"/>
      <c r="I79" s="113"/>
      <c r="J79" s="131" t="s">
        <v>93</v>
      </c>
      <c r="K79" s="131"/>
      <c r="L79" s="131"/>
      <c r="M79" s="131"/>
      <c r="N79" s="131"/>
      <c r="O79" s="130" t="s">
        <v>115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0</v>
      </c>
      <c r="Z79" s="107"/>
      <c r="AA79" s="107"/>
      <c r="AB79" s="107"/>
      <c r="AC79" s="107"/>
      <c r="AD79" s="107">
        <v>200000</v>
      </c>
      <c r="AE79" s="107"/>
      <c r="AF79" s="107"/>
      <c r="AG79" s="107"/>
      <c r="AH79" s="107"/>
      <c r="AI79" s="107">
        <v>200000</v>
      </c>
      <c r="AJ79" s="107"/>
      <c r="AK79" s="107"/>
      <c r="AL79" s="107"/>
      <c r="AM79" s="107"/>
      <c r="AN79" s="107">
        <v>0</v>
      </c>
      <c r="AO79" s="107"/>
      <c r="AP79" s="107"/>
      <c r="AQ79" s="107"/>
      <c r="AR79" s="107"/>
      <c r="AS79" s="107">
        <v>198900</v>
      </c>
      <c r="AT79" s="107"/>
      <c r="AU79" s="107"/>
      <c r="AV79" s="107"/>
      <c r="AW79" s="107"/>
      <c r="AX79" s="107">
        <v>198900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-1100</v>
      </c>
      <c r="BI79" s="107"/>
      <c r="BJ79" s="107"/>
      <c r="BK79" s="107"/>
      <c r="BL79" s="107"/>
      <c r="BM79" s="107">
        <v>-1100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118" customFormat="1" ht="15.75" x14ac:dyDescent="0.2">
      <c r="A80" s="114">
        <v>0</v>
      </c>
      <c r="B80" s="114"/>
      <c r="C80" s="129" t="s">
        <v>112</v>
      </c>
      <c r="D80" s="116"/>
      <c r="E80" s="116"/>
      <c r="F80" s="116"/>
      <c r="G80" s="116"/>
      <c r="H80" s="116"/>
      <c r="I80" s="117"/>
      <c r="J80" s="126" t="s">
        <v>91</v>
      </c>
      <c r="K80" s="126"/>
      <c r="L80" s="126"/>
      <c r="M80" s="126"/>
      <c r="N80" s="126"/>
      <c r="O80" s="129" t="s">
        <v>91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27"/>
      <c r="BS80" s="127"/>
      <c r="BT80" s="127"/>
      <c r="BU80" s="127"/>
      <c r="BV80" s="127"/>
      <c r="BW80" s="127"/>
      <c r="BX80" s="127"/>
      <c r="BY80" s="127"/>
      <c r="BZ80" s="128"/>
    </row>
    <row r="81" spans="1:79" ht="76.5" customHeight="1" x14ac:dyDescent="0.2">
      <c r="A81" s="91">
        <v>0</v>
      </c>
      <c r="B81" s="91"/>
      <c r="C81" s="130" t="s">
        <v>196</v>
      </c>
      <c r="D81" s="112"/>
      <c r="E81" s="112"/>
      <c r="F81" s="112"/>
      <c r="G81" s="112"/>
      <c r="H81" s="112"/>
      <c r="I81" s="113"/>
      <c r="J81" s="131" t="s">
        <v>114</v>
      </c>
      <c r="K81" s="131"/>
      <c r="L81" s="131"/>
      <c r="M81" s="131"/>
      <c r="N81" s="131"/>
      <c r="O81" s="130" t="s">
        <v>197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100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100</v>
      </c>
      <c r="AJ81" s="107"/>
      <c r="AK81" s="107"/>
      <c r="AL81" s="107"/>
      <c r="AM81" s="107"/>
      <c r="AN81" s="107">
        <v>100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100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25.5" customHeight="1" x14ac:dyDescent="0.2">
      <c r="A82" s="91">
        <v>0</v>
      </c>
      <c r="B82" s="91"/>
      <c r="C82" s="130" t="s">
        <v>198</v>
      </c>
      <c r="D82" s="112"/>
      <c r="E82" s="112"/>
      <c r="F82" s="112"/>
      <c r="G82" s="112"/>
      <c r="H82" s="112"/>
      <c r="I82" s="113"/>
      <c r="J82" s="131" t="s">
        <v>114</v>
      </c>
      <c r="K82" s="131"/>
      <c r="L82" s="131"/>
      <c r="M82" s="131"/>
      <c r="N82" s="131"/>
      <c r="O82" s="130" t="s">
        <v>115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100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100</v>
      </c>
      <c r="AJ82" s="107"/>
      <c r="AK82" s="107"/>
      <c r="AL82" s="107"/>
      <c r="AM82" s="107"/>
      <c r="AN82" s="107">
        <v>90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90</v>
      </c>
      <c r="AY82" s="107"/>
      <c r="AZ82" s="107"/>
      <c r="BA82" s="107"/>
      <c r="BB82" s="107"/>
      <c r="BC82" s="107">
        <f>AN82-Y82</f>
        <v>-10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-10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customHeight="1" x14ac:dyDescent="0.2">
      <c r="A84" s="41" t="s">
        <v>63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</row>
    <row r="85" spans="1:79" ht="9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45" customHeight="1" x14ac:dyDescent="0.2">
      <c r="A86" s="51" t="s">
        <v>3</v>
      </c>
      <c r="B86" s="53"/>
      <c r="C86" s="51" t="s">
        <v>6</v>
      </c>
      <c r="D86" s="52"/>
      <c r="E86" s="52"/>
      <c r="F86" s="52"/>
      <c r="G86" s="52"/>
      <c r="H86" s="52"/>
      <c r="I86" s="53"/>
      <c r="J86" s="51" t="s">
        <v>5</v>
      </c>
      <c r="K86" s="52"/>
      <c r="L86" s="52"/>
      <c r="M86" s="52"/>
      <c r="N86" s="53"/>
      <c r="O86" s="42" t="s">
        <v>64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9" s="38" customFormat="1" ht="15.95" customHeight="1" x14ac:dyDescent="0.2">
      <c r="A87" s="90">
        <v>1</v>
      </c>
      <c r="B87" s="90"/>
      <c r="C87" s="90">
        <v>2</v>
      </c>
      <c r="D87" s="90"/>
      <c r="E87" s="90"/>
      <c r="F87" s="90"/>
      <c r="G87" s="90"/>
      <c r="H87" s="90"/>
      <c r="I87" s="90"/>
      <c r="J87" s="90">
        <v>3</v>
      </c>
      <c r="K87" s="90"/>
      <c r="L87" s="90"/>
      <c r="M87" s="90"/>
      <c r="N87" s="90"/>
      <c r="O87" s="45">
        <v>4</v>
      </c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7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hidden="1" customHeight="1" x14ac:dyDescent="0.2">
      <c r="A88" s="50" t="s">
        <v>36</v>
      </c>
      <c r="B88" s="50"/>
      <c r="C88" s="87" t="s">
        <v>14</v>
      </c>
      <c r="D88" s="88"/>
      <c r="E88" s="88"/>
      <c r="F88" s="88"/>
      <c r="G88" s="88"/>
      <c r="H88" s="88"/>
      <c r="I88" s="89"/>
      <c r="J88" s="50" t="s">
        <v>15</v>
      </c>
      <c r="K88" s="50"/>
      <c r="L88" s="50"/>
      <c r="M88" s="50"/>
      <c r="N88" s="50"/>
      <c r="O88" s="82" t="s">
        <v>72</v>
      </c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5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71</v>
      </c>
    </row>
    <row r="89" spans="1:79" s="138" customFormat="1" ht="15.75" x14ac:dyDescent="0.2">
      <c r="A89" s="77">
        <v>0</v>
      </c>
      <c r="B89" s="77"/>
      <c r="C89" s="77" t="s">
        <v>90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  <c r="CA89" s="138" t="s">
        <v>66</v>
      </c>
    </row>
    <row r="90" spans="1:79" s="138" customFormat="1" ht="15.75" x14ac:dyDescent="0.2">
      <c r="A90" s="77">
        <v>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36"/>
      <c r="BS90" s="136"/>
      <c r="BT90" s="136"/>
      <c r="BU90" s="136"/>
      <c r="BV90" s="136"/>
      <c r="BW90" s="136"/>
      <c r="BX90" s="136"/>
      <c r="BY90" s="136"/>
      <c r="BZ90" s="137"/>
    </row>
    <row r="91" spans="1:79" s="38" customFormat="1" ht="89.25" customHeight="1" x14ac:dyDescent="0.2">
      <c r="A91" s="50">
        <v>0</v>
      </c>
      <c r="B91" s="50"/>
      <c r="C91" s="82" t="s">
        <v>189</v>
      </c>
      <c r="D91" s="112"/>
      <c r="E91" s="112"/>
      <c r="F91" s="112"/>
      <c r="G91" s="112"/>
      <c r="H91" s="112"/>
      <c r="I91" s="113"/>
      <c r="J91" s="50" t="s">
        <v>93</v>
      </c>
      <c r="K91" s="50"/>
      <c r="L91" s="50"/>
      <c r="M91" s="50"/>
      <c r="N91" s="50"/>
      <c r="O91" s="48" t="s">
        <v>199</v>
      </c>
      <c r="P91" s="49"/>
      <c r="Q91" s="49"/>
      <c r="R91" s="49"/>
      <c r="S91" s="49"/>
      <c r="T91" s="49"/>
      <c r="U91" s="49"/>
      <c r="V91" s="49"/>
      <c r="W91" s="49"/>
      <c r="X91" s="4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76.5" customHeight="1" x14ac:dyDescent="0.2">
      <c r="A92" s="50">
        <v>0</v>
      </c>
      <c r="B92" s="50"/>
      <c r="C92" s="82" t="s">
        <v>190</v>
      </c>
      <c r="D92" s="112"/>
      <c r="E92" s="112"/>
      <c r="F92" s="112"/>
      <c r="G92" s="112"/>
      <c r="H92" s="112"/>
      <c r="I92" s="113"/>
      <c r="J92" s="50" t="s">
        <v>93</v>
      </c>
      <c r="K92" s="50"/>
      <c r="L92" s="50"/>
      <c r="M92" s="50"/>
      <c r="N92" s="50"/>
      <c r="O92" s="48" t="s">
        <v>199</v>
      </c>
      <c r="P92" s="49"/>
      <c r="Q92" s="49"/>
      <c r="R92" s="49"/>
      <c r="S92" s="49"/>
      <c r="T92" s="49"/>
      <c r="U92" s="49"/>
      <c r="V92" s="49"/>
      <c r="W92" s="49"/>
      <c r="X92" s="4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38" customFormat="1" ht="15.75" x14ac:dyDescent="0.2">
      <c r="A93" s="77">
        <v>0</v>
      </c>
      <c r="B93" s="77"/>
      <c r="C93" s="115" t="s">
        <v>97</v>
      </c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5"/>
      <c r="BR93" s="136"/>
      <c r="BS93" s="136"/>
      <c r="BT93" s="136"/>
      <c r="BU93" s="136"/>
      <c r="BV93" s="136"/>
      <c r="BW93" s="136"/>
      <c r="BX93" s="136"/>
      <c r="BY93" s="136"/>
      <c r="BZ93" s="137"/>
    </row>
    <row r="94" spans="1:79" s="138" customFormat="1" ht="15.75" x14ac:dyDescent="0.2">
      <c r="A94" s="77">
        <v>0</v>
      </c>
      <c r="B94" s="77"/>
      <c r="C94" s="115"/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s="38" customFormat="1" ht="51" customHeight="1" x14ac:dyDescent="0.2">
      <c r="A95" s="50">
        <v>0</v>
      </c>
      <c r="B95" s="50"/>
      <c r="C95" s="82" t="s">
        <v>191</v>
      </c>
      <c r="D95" s="112"/>
      <c r="E95" s="112"/>
      <c r="F95" s="112"/>
      <c r="G95" s="112"/>
      <c r="H95" s="112"/>
      <c r="I95" s="113"/>
      <c r="J95" s="50" t="s">
        <v>99</v>
      </c>
      <c r="K95" s="50"/>
      <c r="L95" s="50"/>
      <c r="M95" s="50"/>
      <c r="N95" s="50"/>
      <c r="O95" s="48" t="s">
        <v>200</v>
      </c>
      <c r="P95" s="49"/>
      <c r="Q95" s="49"/>
      <c r="R95" s="49"/>
      <c r="S95" s="49"/>
      <c r="T95" s="49"/>
      <c r="U95" s="49"/>
      <c r="V95" s="49"/>
      <c r="W95" s="49"/>
      <c r="X95" s="4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138" customFormat="1" ht="15.75" x14ac:dyDescent="0.2">
      <c r="A96" s="77">
        <v>0</v>
      </c>
      <c r="B96" s="77"/>
      <c r="C96" s="115" t="s">
        <v>106</v>
      </c>
      <c r="D96" s="116"/>
      <c r="E96" s="116"/>
      <c r="F96" s="116"/>
      <c r="G96" s="116"/>
      <c r="H96" s="116"/>
      <c r="I96" s="117"/>
      <c r="J96" s="77"/>
      <c r="K96" s="77"/>
      <c r="L96" s="77"/>
      <c r="M96" s="77"/>
      <c r="N96" s="77"/>
      <c r="O96" s="132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5"/>
      <c r="BR96" s="136"/>
      <c r="BS96" s="136"/>
      <c r="BT96" s="136"/>
      <c r="BU96" s="136"/>
      <c r="BV96" s="136"/>
      <c r="BW96" s="136"/>
      <c r="BX96" s="136"/>
      <c r="BY96" s="136"/>
      <c r="BZ96" s="137"/>
    </row>
    <row r="97" spans="1:78" s="138" customFormat="1" ht="15.75" x14ac:dyDescent="0.2">
      <c r="A97" s="77">
        <v>0</v>
      </c>
      <c r="B97" s="77"/>
      <c r="C97" s="115"/>
      <c r="D97" s="116"/>
      <c r="E97" s="116"/>
      <c r="F97" s="116"/>
      <c r="G97" s="116"/>
      <c r="H97" s="116"/>
      <c r="I97" s="117"/>
      <c r="J97" s="77"/>
      <c r="K97" s="77"/>
      <c r="L97" s="77"/>
      <c r="M97" s="77"/>
      <c r="N97" s="77"/>
      <c r="O97" s="132"/>
      <c r="P97" s="133"/>
      <c r="Q97" s="133"/>
      <c r="R97" s="133"/>
      <c r="S97" s="133"/>
      <c r="T97" s="133"/>
      <c r="U97" s="133"/>
      <c r="V97" s="133"/>
      <c r="W97" s="133"/>
      <c r="X97" s="133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5"/>
      <c r="BR97" s="136"/>
      <c r="BS97" s="136"/>
      <c r="BT97" s="136"/>
      <c r="BU97" s="136"/>
      <c r="BV97" s="136"/>
      <c r="BW97" s="136"/>
      <c r="BX97" s="136"/>
      <c r="BY97" s="136"/>
      <c r="BZ97" s="137"/>
    </row>
    <row r="98" spans="1:78" s="38" customFormat="1" ht="15.75" customHeight="1" x14ac:dyDescent="0.2">
      <c r="A98" s="50">
        <v>0</v>
      </c>
      <c r="B98" s="50"/>
      <c r="C98" s="82" t="s">
        <v>194</v>
      </c>
      <c r="D98" s="112"/>
      <c r="E98" s="112"/>
      <c r="F98" s="112"/>
      <c r="G98" s="112"/>
      <c r="H98" s="112"/>
      <c r="I98" s="113"/>
      <c r="J98" s="50" t="s">
        <v>93</v>
      </c>
      <c r="K98" s="50"/>
      <c r="L98" s="50"/>
      <c r="M98" s="50"/>
      <c r="N98" s="50"/>
      <c r="O98" s="48" t="s">
        <v>199</v>
      </c>
      <c r="P98" s="49"/>
      <c r="Q98" s="49"/>
      <c r="R98" s="49"/>
      <c r="S98" s="49"/>
      <c r="T98" s="49"/>
      <c r="U98" s="49"/>
      <c r="V98" s="49"/>
      <c r="W98" s="49"/>
      <c r="X98" s="4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40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38.25" customHeight="1" x14ac:dyDescent="0.2">
      <c r="A99" s="50">
        <v>0</v>
      </c>
      <c r="B99" s="50"/>
      <c r="C99" s="82" t="s">
        <v>195</v>
      </c>
      <c r="D99" s="112"/>
      <c r="E99" s="112"/>
      <c r="F99" s="112"/>
      <c r="G99" s="112"/>
      <c r="H99" s="112"/>
      <c r="I99" s="113"/>
      <c r="J99" s="50" t="s">
        <v>93</v>
      </c>
      <c r="K99" s="50"/>
      <c r="L99" s="50"/>
      <c r="M99" s="50"/>
      <c r="N99" s="50"/>
      <c r="O99" s="48" t="s">
        <v>199</v>
      </c>
      <c r="P99" s="49"/>
      <c r="Q99" s="49"/>
      <c r="R99" s="49"/>
      <c r="S99" s="49"/>
      <c r="T99" s="49"/>
      <c r="U99" s="49"/>
      <c r="V99" s="49"/>
      <c r="W99" s="49"/>
      <c r="X99" s="4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40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138" customFormat="1" ht="15.75" x14ac:dyDescent="0.2">
      <c r="A100" s="77">
        <v>0</v>
      </c>
      <c r="B100" s="77"/>
      <c r="C100" s="115" t="s">
        <v>112</v>
      </c>
      <c r="D100" s="116"/>
      <c r="E100" s="116"/>
      <c r="F100" s="116"/>
      <c r="G100" s="116"/>
      <c r="H100" s="116"/>
      <c r="I100" s="117"/>
      <c r="J100" s="77"/>
      <c r="K100" s="77"/>
      <c r="L100" s="77"/>
      <c r="M100" s="77"/>
      <c r="N100" s="77"/>
      <c r="O100" s="132"/>
      <c r="P100" s="133"/>
      <c r="Q100" s="133"/>
      <c r="R100" s="133"/>
      <c r="S100" s="133"/>
      <c r="T100" s="133"/>
      <c r="U100" s="133"/>
      <c r="V100" s="133"/>
      <c r="W100" s="133"/>
      <c r="X100" s="133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5"/>
      <c r="BR100" s="136"/>
      <c r="BS100" s="136"/>
      <c r="BT100" s="136"/>
      <c r="BU100" s="136"/>
      <c r="BV100" s="136"/>
      <c r="BW100" s="136"/>
      <c r="BX100" s="136"/>
      <c r="BY100" s="136"/>
      <c r="BZ100" s="137"/>
    </row>
    <row r="101" spans="1:78" s="138" customFormat="1" ht="15.75" x14ac:dyDescent="0.2">
      <c r="A101" s="77">
        <v>0</v>
      </c>
      <c r="B101" s="77"/>
      <c r="C101" s="115"/>
      <c r="D101" s="116"/>
      <c r="E101" s="116"/>
      <c r="F101" s="116"/>
      <c r="G101" s="116"/>
      <c r="H101" s="116"/>
      <c r="I101" s="117"/>
      <c r="J101" s="77"/>
      <c r="K101" s="77"/>
      <c r="L101" s="77"/>
      <c r="M101" s="77"/>
      <c r="N101" s="77"/>
      <c r="O101" s="132"/>
      <c r="P101" s="133"/>
      <c r="Q101" s="133"/>
      <c r="R101" s="133"/>
      <c r="S101" s="133"/>
      <c r="T101" s="133"/>
      <c r="U101" s="133"/>
      <c r="V101" s="133"/>
      <c r="W101" s="133"/>
      <c r="X101" s="133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5"/>
      <c r="BR101" s="136"/>
      <c r="BS101" s="136"/>
      <c r="BT101" s="136"/>
      <c r="BU101" s="136"/>
      <c r="BV101" s="136"/>
      <c r="BW101" s="136"/>
      <c r="BX101" s="136"/>
      <c r="BY101" s="136"/>
      <c r="BZ101" s="137"/>
    </row>
    <row r="102" spans="1:78" s="38" customFormat="1" ht="25.5" customHeight="1" x14ac:dyDescent="0.2">
      <c r="A102" s="50">
        <v>0</v>
      </c>
      <c r="B102" s="50"/>
      <c r="C102" s="82" t="s">
        <v>198</v>
      </c>
      <c r="D102" s="112"/>
      <c r="E102" s="112"/>
      <c r="F102" s="112"/>
      <c r="G102" s="112"/>
      <c r="H102" s="112"/>
      <c r="I102" s="113"/>
      <c r="J102" s="50" t="s">
        <v>114</v>
      </c>
      <c r="K102" s="50"/>
      <c r="L102" s="50"/>
      <c r="M102" s="50"/>
      <c r="N102" s="50"/>
      <c r="O102" s="48" t="s">
        <v>201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40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ht="15.75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95" customHeight="1" x14ac:dyDescent="0.2">
      <c r="A104" s="41" t="s">
        <v>65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78" ht="31.5" customHeight="1" x14ac:dyDescent="0.2">
      <c r="A105" s="143" t="s">
        <v>124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</row>
    <row r="106" spans="1:78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 x14ac:dyDescent="0.2">
      <c r="A107" s="41" t="s">
        <v>46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8" ht="15.95" customHeight="1" x14ac:dyDescent="0.2">
      <c r="A108" s="143" t="s">
        <v>125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</row>
    <row r="109" spans="1:78" ht="15.95" customHeight="1" x14ac:dyDescent="0.2">
      <c r="A109" s="17"/>
      <c r="B109" s="17"/>
      <c r="C109" s="17"/>
      <c r="D109" s="17"/>
      <c r="E109" s="1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77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 x14ac:dyDescent="0.2">
      <c r="A111" s="30" t="s">
        <v>68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s="30" customFormat="1" ht="12" customHeight="1" x14ac:dyDescent="0.2">
      <c r="A112" s="30" t="s">
        <v>69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</row>
    <row r="113" spans="1:64" ht="15.95" customHeight="1" x14ac:dyDescent="0.25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42" customHeight="1" x14ac:dyDescent="0.25">
      <c r="A114" s="147" t="s">
        <v>128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3"/>
      <c r="AO114" s="3"/>
      <c r="AP114" s="148" t="s">
        <v>130</v>
      </c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4" x14ac:dyDescent="0.2">
      <c r="W115" s="86" t="s">
        <v>8</v>
      </c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4"/>
      <c r="AO115" s="4"/>
      <c r="AP115" s="86" t="s">
        <v>73</v>
      </c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</row>
    <row r="118" spans="1:64" ht="31.5" customHeight="1" x14ac:dyDescent="0.25">
      <c r="A118" s="147" t="s">
        <v>129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3"/>
      <c r="AO118" s="3"/>
      <c r="AP118" s="148" t="s">
        <v>131</v>
      </c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4" x14ac:dyDescent="0.2">
      <c r="W119" s="86" t="s">
        <v>8</v>
      </c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4"/>
      <c r="AO119" s="4"/>
      <c r="AP119" s="86" t="s">
        <v>73</v>
      </c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</row>
  </sheetData>
  <mergeCells count="480"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0:B90"/>
    <mergeCell ref="C90:I90"/>
    <mergeCell ref="J90:N90"/>
    <mergeCell ref="O90:BQ90"/>
    <mergeCell ref="A91:B91"/>
    <mergeCell ref="C91:I91"/>
    <mergeCell ref="J91:N91"/>
    <mergeCell ref="O91:BQ91"/>
    <mergeCell ref="AX82:BB82"/>
    <mergeCell ref="BC82:BG82"/>
    <mergeCell ref="BH82:BL82"/>
    <mergeCell ref="BM82:BQ82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N72:AR72"/>
    <mergeCell ref="AS72:AW72"/>
    <mergeCell ref="AX72:BB72"/>
    <mergeCell ref="BC72:BG72"/>
    <mergeCell ref="BH72:BL72"/>
    <mergeCell ref="BM72:BQ72"/>
    <mergeCell ref="A72:B72"/>
    <mergeCell ref="C72:I72"/>
    <mergeCell ref="J72:N72"/>
    <mergeCell ref="O72:X72"/>
    <mergeCell ref="Y72:AC72"/>
    <mergeCell ref="AD72:AH7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U46:AY46"/>
    <mergeCell ref="AZ46:BC46"/>
    <mergeCell ref="BD46:BH46"/>
    <mergeCell ref="BI46:BM46"/>
    <mergeCell ref="BN46:BQ46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8:V118"/>
    <mergeCell ref="W118:AM118"/>
    <mergeCell ref="AP118:BH118"/>
    <mergeCell ref="W119:AM119"/>
    <mergeCell ref="AP119:BH119"/>
    <mergeCell ref="A107:BL107"/>
    <mergeCell ref="A108:BL108"/>
    <mergeCell ref="A114:V114"/>
    <mergeCell ref="W114:AM114"/>
    <mergeCell ref="AP114:BH114"/>
    <mergeCell ref="W115:AM115"/>
    <mergeCell ref="AP115:BH115"/>
    <mergeCell ref="A89:B89"/>
    <mergeCell ref="C89:I89"/>
    <mergeCell ref="J89:N89"/>
    <mergeCell ref="O89:BQ89"/>
    <mergeCell ref="A104:BL104"/>
    <mergeCell ref="A105:BL105"/>
    <mergeCell ref="A92:B92"/>
    <mergeCell ref="C92:I92"/>
    <mergeCell ref="J92:N92"/>
    <mergeCell ref="O92:BQ92"/>
    <mergeCell ref="A87:B87"/>
    <mergeCell ref="C87:I87"/>
    <mergeCell ref="J87:N87"/>
    <mergeCell ref="O87:BQ87"/>
    <mergeCell ref="A88:B88"/>
    <mergeCell ref="C88:I88"/>
    <mergeCell ref="J88:N88"/>
    <mergeCell ref="O88:BQ88"/>
    <mergeCell ref="AX71:BB71"/>
    <mergeCell ref="BC71:BG71"/>
    <mergeCell ref="BH71:BL71"/>
    <mergeCell ref="BM71:BQ71"/>
    <mergeCell ref="A84:BQ84"/>
    <mergeCell ref="A86:B86"/>
    <mergeCell ref="C86:I86"/>
    <mergeCell ref="J86:N86"/>
    <mergeCell ref="O86:BQ86"/>
    <mergeCell ref="AI72:AM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AD68:AH68"/>
    <mergeCell ref="AN61:AR61"/>
    <mergeCell ref="AS61:AX61"/>
    <mergeCell ref="AY61:BC61"/>
    <mergeCell ref="BD61:BH61"/>
    <mergeCell ref="BI61:BN61"/>
    <mergeCell ref="A64:BQ64"/>
    <mergeCell ref="AY62:BC62"/>
    <mergeCell ref="BD62:BH62"/>
    <mergeCell ref="BI62:BN62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X58:AB58"/>
    <mergeCell ref="AC58:AH58"/>
    <mergeCell ref="AI58:AM58"/>
    <mergeCell ref="AN58:AR58"/>
    <mergeCell ref="AS58:AX58"/>
    <mergeCell ref="AY58:BC58"/>
    <mergeCell ref="A53:B53"/>
    <mergeCell ref="C53:BQ53"/>
    <mergeCell ref="A55:BN55"/>
    <mergeCell ref="A56:BN56"/>
    <mergeCell ref="A57:B58"/>
    <mergeCell ref="C57:R58"/>
    <mergeCell ref="S57:AH57"/>
    <mergeCell ref="AI57:AX57"/>
    <mergeCell ref="AY57:BN57"/>
    <mergeCell ref="S58:W58"/>
    <mergeCell ref="A48:BQ48"/>
    <mergeCell ref="A50:B50"/>
    <mergeCell ref="C50:BQ50"/>
    <mergeCell ref="A51:B51"/>
    <mergeCell ref="C51:BQ51"/>
    <mergeCell ref="A52:B52"/>
    <mergeCell ref="C52:BQ5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5 C106 C71 C89">
    <cfRule type="cellIs" dxfId="109" priority="55" stopIfTrue="1" operator="equal">
      <formula>$C70</formula>
    </cfRule>
  </conditionalFormatting>
  <conditionalFormatting sqref="A71:B71 A85:B85 A89:B89 A106:B106 A61:B61 A83:B83 A103:B103">
    <cfRule type="cellIs" dxfId="108" priority="56" stopIfTrue="1" operator="equal">
      <formula>0</formula>
    </cfRule>
  </conditionalFormatting>
  <conditionalFormatting sqref="A62:B62">
    <cfRule type="cellIs" dxfId="107" priority="54" stopIfTrue="1" operator="equal">
      <formula>0</formula>
    </cfRule>
  </conditionalFormatting>
  <conditionalFormatting sqref="C83">
    <cfRule type="cellIs" dxfId="106" priority="226" stopIfTrue="1" operator="equal">
      <formula>$C71</formula>
    </cfRule>
  </conditionalFormatting>
  <conditionalFormatting sqref="C72">
    <cfRule type="cellIs" dxfId="105" priority="51" stopIfTrue="1" operator="equal">
      <formula>$C71</formula>
    </cfRule>
  </conditionalFormatting>
  <conditionalFormatting sqref="A72:B72">
    <cfRule type="cellIs" dxfId="104" priority="52" stopIfTrue="1" operator="equal">
      <formula>0</formula>
    </cfRule>
  </conditionalFormatting>
  <conditionalFormatting sqref="C73">
    <cfRule type="cellIs" dxfId="103" priority="49" stopIfTrue="1" operator="equal">
      <formula>$C72</formula>
    </cfRule>
  </conditionalFormatting>
  <conditionalFormatting sqref="A73:B73">
    <cfRule type="cellIs" dxfId="102" priority="50" stopIfTrue="1" operator="equal">
      <formula>0</formula>
    </cfRule>
  </conditionalFormatting>
  <conditionalFormatting sqref="C74">
    <cfRule type="cellIs" dxfId="101" priority="47" stopIfTrue="1" operator="equal">
      <formula>$C73</formula>
    </cfRule>
  </conditionalFormatting>
  <conditionalFormatting sqref="A74:B74">
    <cfRule type="cellIs" dxfId="100" priority="48" stopIfTrue="1" operator="equal">
      <formula>0</formula>
    </cfRule>
  </conditionalFormatting>
  <conditionalFormatting sqref="C75">
    <cfRule type="cellIs" dxfId="99" priority="45" stopIfTrue="1" operator="equal">
      <formula>$C74</formula>
    </cfRule>
  </conditionalFormatting>
  <conditionalFormatting sqref="A75:B75">
    <cfRule type="cellIs" dxfId="98" priority="46" stopIfTrue="1" operator="equal">
      <formula>0</formula>
    </cfRule>
  </conditionalFormatting>
  <conditionalFormatting sqref="C76">
    <cfRule type="cellIs" dxfId="97" priority="43" stopIfTrue="1" operator="equal">
      <formula>$C75</formula>
    </cfRule>
  </conditionalFormatting>
  <conditionalFormatting sqref="A76:B76">
    <cfRule type="cellIs" dxfId="96" priority="44" stopIfTrue="1" operator="equal">
      <formula>0</formula>
    </cfRule>
  </conditionalFormatting>
  <conditionalFormatting sqref="C77">
    <cfRule type="cellIs" dxfId="95" priority="41" stopIfTrue="1" operator="equal">
      <formula>$C76</formula>
    </cfRule>
  </conditionalFormatting>
  <conditionalFormatting sqref="A77:B77">
    <cfRule type="cellIs" dxfId="94" priority="42" stopIfTrue="1" operator="equal">
      <formula>0</formula>
    </cfRule>
  </conditionalFormatting>
  <conditionalFormatting sqref="C78">
    <cfRule type="cellIs" dxfId="93" priority="39" stopIfTrue="1" operator="equal">
      <formula>$C77</formula>
    </cfRule>
  </conditionalFormatting>
  <conditionalFormatting sqref="A78:B78">
    <cfRule type="cellIs" dxfId="92" priority="40" stopIfTrue="1" operator="equal">
      <formula>0</formula>
    </cfRule>
  </conditionalFormatting>
  <conditionalFormatting sqref="C79">
    <cfRule type="cellIs" dxfId="91" priority="37" stopIfTrue="1" operator="equal">
      <formula>$C78</formula>
    </cfRule>
  </conditionalFormatting>
  <conditionalFormatting sqref="A79:B79">
    <cfRule type="cellIs" dxfId="90" priority="38" stopIfTrue="1" operator="equal">
      <formula>0</formula>
    </cfRule>
  </conditionalFormatting>
  <conditionalFormatting sqref="C80">
    <cfRule type="cellIs" dxfId="89" priority="35" stopIfTrue="1" operator="equal">
      <formula>$C79</formula>
    </cfRule>
  </conditionalFormatting>
  <conditionalFormatting sqref="A80:B80">
    <cfRule type="cellIs" dxfId="88" priority="36" stopIfTrue="1" operator="equal">
      <formula>0</formula>
    </cfRule>
  </conditionalFormatting>
  <conditionalFormatting sqref="C81">
    <cfRule type="cellIs" dxfId="87" priority="33" stopIfTrue="1" operator="equal">
      <formula>$C80</formula>
    </cfRule>
  </conditionalFormatting>
  <conditionalFormatting sqref="A81:B81">
    <cfRule type="cellIs" dxfId="86" priority="34" stopIfTrue="1" operator="equal">
      <formula>0</formula>
    </cfRule>
  </conditionalFormatting>
  <conditionalFormatting sqref="C82">
    <cfRule type="cellIs" dxfId="85" priority="31" stopIfTrue="1" operator="equal">
      <formula>$C81</formula>
    </cfRule>
  </conditionalFormatting>
  <conditionalFormatting sqref="A82:B82">
    <cfRule type="cellIs" dxfId="84" priority="32" stopIfTrue="1" operator="equal">
      <formula>0</formula>
    </cfRule>
  </conditionalFormatting>
  <conditionalFormatting sqref="C103">
    <cfRule type="cellIs" dxfId="83" priority="228" stopIfTrue="1" operator="equal">
      <formula>$C89</formula>
    </cfRule>
  </conditionalFormatting>
  <conditionalFormatting sqref="C90">
    <cfRule type="cellIs" dxfId="82" priority="27" stopIfTrue="1" operator="equal">
      <formula>$C89</formula>
    </cfRule>
  </conditionalFormatting>
  <conditionalFormatting sqref="A90:B90">
    <cfRule type="cellIs" dxfId="81" priority="28" stopIfTrue="1" operator="equal">
      <formula>0</formula>
    </cfRule>
  </conditionalFormatting>
  <conditionalFormatting sqref="C91">
    <cfRule type="cellIs" dxfId="80" priority="25" stopIfTrue="1" operator="equal">
      <formula>$C90</formula>
    </cfRule>
  </conditionalFormatting>
  <conditionalFormatting sqref="A91:B91">
    <cfRule type="cellIs" dxfId="79" priority="26" stopIfTrue="1" operator="equal">
      <formula>0</formula>
    </cfRule>
  </conditionalFormatting>
  <conditionalFormatting sqref="C92">
    <cfRule type="cellIs" dxfId="78" priority="23" stopIfTrue="1" operator="equal">
      <formula>$C91</formula>
    </cfRule>
  </conditionalFormatting>
  <conditionalFormatting sqref="A92:B92">
    <cfRule type="cellIs" dxfId="77" priority="24" stopIfTrue="1" operator="equal">
      <formula>0</formula>
    </cfRule>
  </conditionalFormatting>
  <conditionalFormatting sqref="C93">
    <cfRule type="cellIs" dxfId="76" priority="21" stopIfTrue="1" operator="equal">
      <formula>$C92</formula>
    </cfRule>
  </conditionalFormatting>
  <conditionalFormatting sqref="A93:B93">
    <cfRule type="cellIs" dxfId="75" priority="22" stopIfTrue="1" operator="equal">
      <formula>0</formula>
    </cfRule>
  </conditionalFormatting>
  <conditionalFormatting sqref="C94">
    <cfRule type="cellIs" dxfId="74" priority="19" stopIfTrue="1" operator="equal">
      <formula>$C93</formula>
    </cfRule>
  </conditionalFormatting>
  <conditionalFormatting sqref="A94:B94">
    <cfRule type="cellIs" dxfId="73" priority="20" stopIfTrue="1" operator="equal">
      <formula>0</formula>
    </cfRule>
  </conditionalFormatting>
  <conditionalFormatting sqref="C95">
    <cfRule type="cellIs" dxfId="72" priority="17" stopIfTrue="1" operator="equal">
      <formula>$C94</formula>
    </cfRule>
  </conditionalFormatting>
  <conditionalFormatting sqref="A95:B95">
    <cfRule type="cellIs" dxfId="71" priority="18" stopIfTrue="1" operator="equal">
      <formula>0</formula>
    </cfRule>
  </conditionalFormatting>
  <conditionalFormatting sqref="C96">
    <cfRule type="cellIs" dxfId="70" priority="15" stopIfTrue="1" operator="equal">
      <formula>$C95</formula>
    </cfRule>
  </conditionalFormatting>
  <conditionalFormatting sqref="A96:B96">
    <cfRule type="cellIs" dxfId="69" priority="16" stopIfTrue="1" operator="equal">
      <formula>0</formula>
    </cfRule>
  </conditionalFormatting>
  <conditionalFormatting sqref="C97">
    <cfRule type="cellIs" dxfId="68" priority="13" stopIfTrue="1" operator="equal">
      <formula>$C96</formula>
    </cfRule>
  </conditionalFormatting>
  <conditionalFormatting sqref="A97:B97">
    <cfRule type="cellIs" dxfId="67" priority="14" stopIfTrue="1" operator="equal">
      <formula>0</formula>
    </cfRule>
  </conditionalFormatting>
  <conditionalFormatting sqref="C98">
    <cfRule type="cellIs" dxfId="66" priority="11" stopIfTrue="1" operator="equal">
      <formula>$C97</formula>
    </cfRule>
  </conditionalFormatting>
  <conditionalFormatting sqref="A98:B98">
    <cfRule type="cellIs" dxfId="65" priority="12" stopIfTrue="1" operator="equal">
      <formula>0</formula>
    </cfRule>
  </conditionalFormatting>
  <conditionalFormatting sqref="C99">
    <cfRule type="cellIs" dxfId="64" priority="9" stopIfTrue="1" operator="equal">
      <formula>$C98</formula>
    </cfRule>
  </conditionalFormatting>
  <conditionalFormatting sqref="A99:B99">
    <cfRule type="cellIs" dxfId="63" priority="10" stopIfTrue="1" operator="equal">
      <formula>0</formula>
    </cfRule>
  </conditionalFormatting>
  <conditionalFormatting sqref="C100">
    <cfRule type="cellIs" dxfId="62" priority="7" stopIfTrue="1" operator="equal">
      <formula>$C99</formula>
    </cfRule>
  </conditionalFormatting>
  <conditionalFormatting sqref="A100:B100">
    <cfRule type="cellIs" dxfId="61" priority="8" stopIfTrue="1" operator="equal">
      <formula>0</formula>
    </cfRule>
  </conditionalFormatting>
  <conditionalFormatting sqref="C101">
    <cfRule type="cellIs" dxfId="60" priority="5" stopIfTrue="1" operator="equal">
      <formula>$C100</formula>
    </cfRule>
  </conditionalFormatting>
  <conditionalFormatting sqref="A101:B101">
    <cfRule type="cellIs" dxfId="59" priority="6" stopIfTrue="1" operator="equal">
      <formula>0</formula>
    </cfRule>
  </conditionalFormatting>
  <conditionalFormatting sqref="C102">
    <cfRule type="cellIs" dxfId="58" priority="3" stopIfTrue="1" operator="equal">
      <formula>$C101</formula>
    </cfRule>
  </conditionalFormatting>
  <conditionalFormatting sqref="A102:B102">
    <cfRule type="cellIs" dxfId="5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132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138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132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220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222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182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221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133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25.5" customHeight="1" x14ac:dyDescent="0.2">
      <c r="A26" s="91">
        <v>1</v>
      </c>
      <c r="B26" s="91"/>
      <c r="C26" s="91"/>
      <c r="D26" s="91"/>
      <c r="E26" s="91"/>
      <c r="F26" s="91"/>
      <c r="G26" s="109" t="s">
        <v>206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219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25.5" customHeight="1" x14ac:dyDescent="0.2">
      <c r="A34" s="91">
        <v>1</v>
      </c>
      <c r="B34" s="91"/>
      <c r="C34" s="91"/>
      <c r="D34" s="91"/>
      <c r="E34" s="91"/>
      <c r="F34" s="91"/>
      <c r="G34" s="109" t="s">
        <v>207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208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7314000</v>
      </c>
      <c r="AB43" s="107"/>
      <c r="AC43" s="107"/>
      <c r="AD43" s="107"/>
      <c r="AE43" s="107"/>
      <c r="AF43" s="107">
        <v>19080400</v>
      </c>
      <c r="AG43" s="107"/>
      <c r="AH43" s="107"/>
      <c r="AI43" s="107"/>
      <c r="AJ43" s="107"/>
      <c r="AK43" s="107">
        <f>AA43+AF43</f>
        <v>26394400</v>
      </c>
      <c r="AL43" s="107"/>
      <c r="AM43" s="107"/>
      <c r="AN43" s="107"/>
      <c r="AO43" s="107"/>
      <c r="AP43" s="107">
        <v>7292760</v>
      </c>
      <c r="AQ43" s="107"/>
      <c r="AR43" s="107"/>
      <c r="AS43" s="107"/>
      <c r="AT43" s="107"/>
      <c r="AU43" s="107">
        <v>19080253.010000002</v>
      </c>
      <c r="AV43" s="107"/>
      <c r="AW43" s="107"/>
      <c r="AX43" s="107"/>
      <c r="AY43" s="107"/>
      <c r="AZ43" s="107">
        <f>AP43+AU43</f>
        <v>26373013.010000002</v>
      </c>
      <c r="BA43" s="107"/>
      <c r="BB43" s="107"/>
      <c r="BC43" s="107"/>
      <c r="BD43" s="107">
        <f>AP43-AA43</f>
        <v>-21240</v>
      </c>
      <c r="BE43" s="107"/>
      <c r="BF43" s="107"/>
      <c r="BG43" s="107"/>
      <c r="BH43" s="107"/>
      <c r="BI43" s="107">
        <f>AU43-AF43</f>
        <v>-146.98999999836087</v>
      </c>
      <c r="BJ43" s="107"/>
      <c r="BK43" s="107"/>
      <c r="BL43" s="107"/>
      <c r="BM43" s="107"/>
      <c r="BN43" s="107">
        <f>BD43+BI43</f>
        <v>-21386.989999998361</v>
      </c>
      <c r="BO43" s="107"/>
      <c r="BP43" s="107"/>
      <c r="BQ43" s="107"/>
      <c r="CA43" s="1" t="s">
        <v>20</v>
      </c>
    </row>
    <row r="44" spans="1:79" ht="25.5" customHeight="1" x14ac:dyDescent="0.2">
      <c r="A44" s="91">
        <v>2</v>
      </c>
      <c r="B44" s="91"/>
      <c r="C44" s="82" t="s">
        <v>209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2481000</v>
      </c>
      <c r="AB44" s="107"/>
      <c r="AC44" s="107"/>
      <c r="AD44" s="107"/>
      <c r="AE44" s="107"/>
      <c r="AF44" s="107">
        <v>1124600</v>
      </c>
      <c r="AG44" s="107"/>
      <c r="AH44" s="107"/>
      <c r="AI44" s="107"/>
      <c r="AJ44" s="107"/>
      <c r="AK44" s="107">
        <f>AA44+AF44</f>
        <v>3605600</v>
      </c>
      <c r="AL44" s="107"/>
      <c r="AM44" s="107"/>
      <c r="AN44" s="107"/>
      <c r="AO44" s="107"/>
      <c r="AP44" s="107">
        <v>2463500</v>
      </c>
      <c r="AQ44" s="107"/>
      <c r="AR44" s="107"/>
      <c r="AS44" s="107"/>
      <c r="AT44" s="107"/>
      <c r="AU44" s="107">
        <v>1121700</v>
      </c>
      <c r="AV44" s="107"/>
      <c r="AW44" s="107"/>
      <c r="AX44" s="107"/>
      <c r="AY44" s="107"/>
      <c r="AZ44" s="107">
        <f>AP44+AU44</f>
        <v>3585200</v>
      </c>
      <c r="BA44" s="107"/>
      <c r="BB44" s="107"/>
      <c r="BC44" s="107"/>
      <c r="BD44" s="107">
        <f>AP44-AA44</f>
        <v>-17500</v>
      </c>
      <c r="BE44" s="107"/>
      <c r="BF44" s="107"/>
      <c r="BG44" s="107"/>
      <c r="BH44" s="107"/>
      <c r="BI44" s="107">
        <f>AU44-AF44</f>
        <v>-2900</v>
      </c>
      <c r="BJ44" s="107"/>
      <c r="BK44" s="107"/>
      <c r="BL44" s="107"/>
      <c r="BM44" s="107"/>
      <c r="BN44" s="107">
        <f>BD44+BI44</f>
        <v>-20400</v>
      </c>
      <c r="BO44" s="107"/>
      <c r="BP44" s="107"/>
      <c r="BQ44" s="107"/>
    </row>
    <row r="45" spans="1:79" s="118" customFormat="1" ht="15" customHeight="1" x14ac:dyDescent="0.2">
      <c r="A45" s="114"/>
      <c r="B45" s="114"/>
      <c r="C45" s="115" t="s">
        <v>86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08">
        <v>9795000</v>
      </c>
      <c r="AB45" s="108"/>
      <c r="AC45" s="108"/>
      <c r="AD45" s="108"/>
      <c r="AE45" s="108"/>
      <c r="AF45" s="108">
        <v>20205000</v>
      </c>
      <c r="AG45" s="108"/>
      <c r="AH45" s="108"/>
      <c r="AI45" s="108"/>
      <c r="AJ45" s="108"/>
      <c r="AK45" s="108">
        <f>AA45+AF45</f>
        <v>30000000</v>
      </c>
      <c r="AL45" s="108"/>
      <c r="AM45" s="108"/>
      <c r="AN45" s="108"/>
      <c r="AO45" s="108"/>
      <c r="AP45" s="108">
        <v>9756260</v>
      </c>
      <c r="AQ45" s="108"/>
      <c r="AR45" s="108"/>
      <c r="AS45" s="108"/>
      <c r="AT45" s="108"/>
      <c r="AU45" s="108">
        <v>20201953.010000002</v>
      </c>
      <c r="AV45" s="108"/>
      <c r="AW45" s="108"/>
      <c r="AX45" s="108"/>
      <c r="AY45" s="108"/>
      <c r="AZ45" s="108">
        <f>AP45+AU45</f>
        <v>29958213.010000002</v>
      </c>
      <c r="BA45" s="108"/>
      <c r="BB45" s="108"/>
      <c r="BC45" s="108"/>
      <c r="BD45" s="108">
        <f>AP45-AA45</f>
        <v>-38740</v>
      </c>
      <c r="BE45" s="108"/>
      <c r="BF45" s="108"/>
      <c r="BG45" s="108"/>
      <c r="BH45" s="108"/>
      <c r="BI45" s="108">
        <f>AU45-AF45</f>
        <v>-3046.9899999983609</v>
      </c>
      <c r="BJ45" s="108"/>
      <c r="BK45" s="108"/>
      <c r="BL45" s="108"/>
      <c r="BM45" s="108"/>
      <c r="BN45" s="108">
        <f>BD45+BI45</f>
        <v>-41786.989999998361</v>
      </c>
      <c r="BO45" s="108"/>
      <c r="BP45" s="108"/>
      <c r="BQ45" s="108"/>
    </row>
    <row r="47" spans="1:79" ht="29.25" customHeight="1" x14ac:dyDescent="0.2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8" t="s">
        <v>3</v>
      </c>
      <c r="B49" s="68"/>
      <c r="C49" s="54" t="s">
        <v>60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8">
        <v>1</v>
      </c>
      <c r="B50" s="68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79" hidden="1" x14ac:dyDescent="0.2">
      <c r="A51" s="93" t="s">
        <v>13</v>
      </c>
      <c r="B51" s="94"/>
      <c r="C51" s="96" t="s"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70</v>
      </c>
    </row>
    <row r="52" spans="1:79" ht="14.25" customHeight="1" x14ac:dyDescent="0.2">
      <c r="A52" s="119">
        <v>1</v>
      </c>
      <c r="B52" s="120"/>
      <c r="C52" s="121" t="s">
        <v>87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3"/>
      <c r="CA52" s="1" t="s">
        <v>61</v>
      </c>
    </row>
    <row r="54" spans="1:79" ht="15.75" customHeight="1" x14ac:dyDescent="0.2">
      <c r="A54" s="41" t="s">
        <v>42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">
      <c r="A55" s="95" t="s">
        <v>134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1:79" ht="28.5" customHeight="1" x14ac:dyDescent="0.2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44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">
      <c r="A57" s="100"/>
      <c r="B57" s="10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5" customHeight="1" x14ac:dyDescent="0.25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">
      <c r="A59" s="91" t="s">
        <v>13</v>
      </c>
      <c r="B59" s="91"/>
      <c r="C59" s="92" t="s">
        <v>14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7" t="s">
        <v>16</v>
      </c>
      <c r="AD59" s="103"/>
      <c r="AE59" s="103"/>
      <c r="AF59" s="103"/>
      <c r="AG59" s="103"/>
      <c r="AH59" s="103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7" t="s">
        <v>16</v>
      </c>
      <c r="AT59" s="103"/>
      <c r="AU59" s="103"/>
      <c r="AV59" s="103"/>
      <c r="AW59" s="103"/>
      <c r="AX59" s="103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103" t="s">
        <v>16</v>
      </c>
      <c r="BJ59" s="103"/>
      <c r="BK59" s="103"/>
      <c r="BL59" s="103"/>
      <c r="BM59" s="103"/>
      <c r="BN59" s="103"/>
      <c r="BO59" s="7"/>
      <c r="BP59" s="7"/>
      <c r="BQ59" s="7"/>
      <c r="CA59" s="1" t="s">
        <v>21</v>
      </c>
    </row>
    <row r="60" spans="1:79" ht="38.25" customHeight="1" x14ac:dyDescent="0.2">
      <c r="A60" s="91">
        <v>1</v>
      </c>
      <c r="B60" s="91"/>
      <c r="C60" s="121" t="s">
        <v>210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3"/>
      <c r="S60" s="107">
        <v>9795000</v>
      </c>
      <c r="T60" s="107"/>
      <c r="U60" s="107"/>
      <c r="V60" s="107"/>
      <c r="W60" s="107"/>
      <c r="X60" s="107">
        <v>20205000</v>
      </c>
      <c r="Y60" s="107"/>
      <c r="Z60" s="107"/>
      <c r="AA60" s="107"/>
      <c r="AB60" s="107"/>
      <c r="AC60" s="107">
        <f>S60+X60</f>
        <v>30000000</v>
      </c>
      <c r="AD60" s="107"/>
      <c r="AE60" s="107"/>
      <c r="AF60" s="107"/>
      <c r="AG60" s="107"/>
      <c r="AH60" s="107"/>
      <c r="AI60" s="107">
        <v>9756260</v>
      </c>
      <c r="AJ60" s="107"/>
      <c r="AK60" s="107"/>
      <c r="AL60" s="107"/>
      <c r="AM60" s="107"/>
      <c r="AN60" s="107">
        <v>20201953</v>
      </c>
      <c r="AO60" s="107"/>
      <c r="AP60" s="107"/>
      <c r="AQ60" s="107"/>
      <c r="AR60" s="107"/>
      <c r="AS60" s="107">
        <f>AI60+AN60</f>
        <v>29958213</v>
      </c>
      <c r="AT60" s="107"/>
      <c r="AU60" s="107"/>
      <c r="AV60" s="107"/>
      <c r="AW60" s="107"/>
      <c r="AX60" s="107"/>
      <c r="AY60" s="107">
        <f>AI60-S60</f>
        <v>-38740</v>
      </c>
      <c r="AZ60" s="107"/>
      <c r="BA60" s="107"/>
      <c r="BB60" s="107"/>
      <c r="BC60" s="107"/>
      <c r="BD60" s="122">
        <f>AN60-X60</f>
        <v>-3047</v>
      </c>
      <c r="BE60" s="122"/>
      <c r="BF60" s="122"/>
      <c r="BG60" s="122"/>
      <c r="BH60" s="122"/>
      <c r="BI60" s="122">
        <f>AY60+BD60</f>
        <v>-41787</v>
      </c>
      <c r="BJ60" s="122"/>
      <c r="BK60" s="122"/>
      <c r="BL60" s="122"/>
      <c r="BM60" s="122"/>
      <c r="BN60" s="122"/>
      <c r="BO60" s="8"/>
      <c r="BP60" s="8"/>
      <c r="BQ60" s="8"/>
      <c r="CA60" s="1" t="s">
        <v>22</v>
      </c>
    </row>
    <row r="61" spans="1:79" s="118" customFormat="1" ht="15" customHeight="1" x14ac:dyDescent="0.2">
      <c r="A61" s="114"/>
      <c r="B61" s="114"/>
      <c r="C61" s="123" t="s">
        <v>89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108">
        <v>9795000</v>
      </c>
      <c r="T61" s="108"/>
      <c r="U61" s="108"/>
      <c r="V61" s="108"/>
      <c r="W61" s="108"/>
      <c r="X61" s="108">
        <v>20205000</v>
      </c>
      <c r="Y61" s="108"/>
      <c r="Z61" s="108"/>
      <c r="AA61" s="108"/>
      <c r="AB61" s="108"/>
      <c r="AC61" s="108">
        <f>S61+X61</f>
        <v>30000000</v>
      </c>
      <c r="AD61" s="108"/>
      <c r="AE61" s="108"/>
      <c r="AF61" s="108"/>
      <c r="AG61" s="108"/>
      <c r="AH61" s="108"/>
      <c r="AI61" s="108">
        <v>9756260</v>
      </c>
      <c r="AJ61" s="108"/>
      <c r="AK61" s="108"/>
      <c r="AL61" s="108"/>
      <c r="AM61" s="108"/>
      <c r="AN61" s="108">
        <v>20201953</v>
      </c>
      <c r="AO61" s="108"/>
      <c r="AP61" s="108"/>
      <c r="AQ61" s="108"/>
      <c r="AR61" s="108"/>
      <c r="AS61" s="108">
        <f>AI61+AN61</f>
        <v>29958213</v>
      </c>
      <c r="AT61" s="108"/>
      <c r="AU61" s="108"/>
      <c r="AV61" s="108"/>
      <c r="AW61" s="108"/>
      <c r="AX61" s="108"/>
      <c r="AY61" s="108">
        <f>AI61-S61</f>
        <v>-38740</v>
      </c>
      <c r="AZ61" s="108"/>
      <c r="BA61" s="108"/>
      <c r="BB61" s="108"/>
      <c r="BC61" s="108"/>
      <c r="BD61" s="124">
        <f>AN61-X61</f>
        <v>-3047</v>
      </c>
      <c r="BE61" s="124"/>
      <c r="BF61" s="124"/>
      <c r="BG61" s="124"/>
      <c r="BH61" s="124"/>
      <c r="BI61" s="124">
        <f>AY61+BD61</f>
        <v>-41787</v>
      </c>
      <c r="BJ61" s="124"/>
      <c r="BK61" s="124"/>
      <c r="BL61" s="124"/>
      <c r="BM61" s="124"/>
      <c r="BN61" s="124"/>
      <c r="BO61" s="125"/>
      <c r="BP61" s="125"/>
      <c r="BQ61" s="125"/>
    </row>
    <row r="63" spans="1:79" ht="15.75" customHeight="1" x14ac:dyDescent="0.2">
      <c r="A63" s="41" t="s">
        <v>43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15.75" customHeight="1" x14ac:dyDescent="0.2">
      <c r="A64" s="41" t="s">
        <v>62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8.25" customHeight="1" x14ac:dyDescent="0.2"/>
    <row r="66" spans="1:79" ht="45" customHeight="1" x14ac:dyDescent="0.2">
      <c r="A66" s="51" t="s">
        <v>3</v>
      </c>
      <c r="B66" s="53"/>
      <c r="C66" s="51" t="s">
        <v>6</v>
      </c>
      <c r="D66" s="52"/>
      <c r="E66" s="52"/>
      <c r="F66" s="52"/>
      <c r="G66" s="52"/>
      <c r="H66" s="52"/>
      <c r="I66" s="53"/>
      <c r="J66" s="51" t="s">
        <v>5</v>
      </c>
      <c r="K66" s="52"/>
      <c r="L66" s="52"/>
      <c r="M66" s="52"/>
      <c r="N66" s="53"/>
      <c r="O66" s="51" t="s">
        <v>4</v>
      </c>
      <c r="P66" s="52"/>
      <c r="Q66" s="52"/>
      <c r="R66" s="52"/>
      <c r="S66" s="52"/>
      <c r="T66" s="52"/>
      <c r="U66" s="52"/>
      <c r="V66" s="52"/>
      <c r="W66" s="52"/>
      <c r="X66" s="53"/>
      <c r="Y66" s="54" t="s">
        <v>25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 t="s">
        <v>45</v>
      </c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00"/>
      <c r="B67" s="101"/>
      <c r="C67" s="100"/>
      <c r="D67" s="102"/>
      <c r="E67" s="102"/>
      <c r="F67" s="102"/>
      <c r="G67" s="102"/>
      <c r="H67" s="102"/>
      <c r="I67" s="101"/>
      <c r="J67" s="100"/>
      <c r="K67" s="102"/>
      <c r="L67" s="102"/>
      <c r="M67" s="102"/>
      <c r="N67" s="101"/>
      <c r="O67" s="100"/>
      <c r="P67" s="102"/>
      <c r="Q67" s="102"/>
      <c r="R67" s="102"/>
      <c r="S67" s="102"/>
      <c r="T67" s="102"/>
      <c r="U67" s="102"/>
      <c r="V67" s="102"/>
      <c r="W67" s="102"/>
      <c r="X67" s="101"/>
      <c r="Y67" s="42" t="s">
        <v>2</v>
      </c>
      <c r="Z67" s="55"/>
      <c r="AA67" s="55"/>
      <c r="AB67" s="55"/>
      <c r="AC67" s="56"/>
      <c r="AD67" s="42" t="s">
        <v>1</v>
      </c>
      <c r="AE67" s="55"/>
      <c r="AF67" s="55"/>
      <c r="AG67" s="55"/>
      <c r="AH67" s="56"/>
      <c r="AI67" s="54" t="s">
        <v>26</v>
      </c>
      <c r="AJ67" s="54"/>
      <c r="AK67" s="54"/>
      <c r="AL67" s="54"/>
      <c r="AM67" s="54"/>
      <c r="AN67" s="54" t="s">
        <v>2</v>
      </c>
      <c r="AO67" s="54"/>
      <c r="AP67" s="54"/>
      <c r="AQ67" s="54"/>
      <c r="AR67" s="54"/>
      <c r="AS67" s="54" t="s">
        <v>1</v>
      </c>
      <c r="AT67" s="54"/>
      <c r="AU67" s="54"/>
      <c r="AV67" s="54"/>
      <c r="AW67" s="54"/>
      <c r="AX67" s="54" t="s">
        <v>26</v>
      </c>
      <c r="AY67" s="54"/>
      <c r="AZ67" s="54"/>
      <c r="BA67" s="54"/>
      <c r="BB67" s="54"/>
      <c r="BC67" s="54" t="s">
        <v>2</v>
      </c>
      <c r="BD67" s="54"/>
      <c r="BE67" s="54"/>
      <c r="BF67" s="54"/>
      <c r="BG67" s="54"/>
      <c r="BH67" s="54" t="s">
        <v>1</v>
      </c>
      <c r="BI67" s="54"/>
      <c r="BJ67" s="54"/>
      <c r="BK67" s="54"/>
      <c r="BL67" s="54"/>
      <c r="BM67" s="54" t="s">
        <v>26</v>
      </c>
      <c r="BN67" s="54"/>
      <c r="BO67" s="54"/>
      <c r="BP67" s="54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54">
        <v>1</v>
      </c>
      <c r="B68" s="54"/>
      <c r="C68" s="54">
        <v>2</v>
      </c>
      <c r="D68" s="54"/>
      <c r="E68" s="54"/>
      <c r="F68" s="54"/>
      <c r="G68" s="54"/>
      <c r="H68" s="54"/>
      <c r="I68" s="54"/>
      <c r="J68" s="54">
        <v>3</v>
      </c>
      <c r="K68" s="54"/>
      <c r="L68" s="54"/>
      <c r="M68" s="54"/>
      <c r="N68" s="54"/>
      <c r="O68" s="54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4">
        <v>5</v>
      </c>
      <c r="Z68" s="54"/>
      <c r="AA68" s="54"/>
      <c r="AB68" s="54"/>
      <c r="AC68" s="54"/>
      <c r="AD68" s="54">
        <v>6</v>
      </c>
      <c r="AE68" s="54"/>
      <c r="AF68" s="54"/>
      <c r="AG68" s="54"/>
      <c r="AH68" s="54"/>
      <c r="AI68" s="54">
        <v>7</v>
      </c>
      <c r="AJ68" s="54"/>
      <c r="AK68" s="54"/>
      <c r="AL68" s="54"/>
      <c r="AM68" s="54"/>
      <c r="AN68" s="42">
        <v>8</v>
      </c>
      <c r="AO68" s="55"/>
      <c r="AP68" s="55"/>
      <c r="AQ68" s="55"/>
      <c r="AR68" s="56"/>
      <c r="AS68" s="42">
        <v>9</v>
      </c>
      <c r="AT68" s="55"/>
      <c r="AU68" s="55"/>
      <c r="AV68" s="55"/>
      <c r="AW68" s="56"/>
      <c r="AX68" s="42">
        <v>10</v>
      </c>
      <c r="AY68" s="55"/>
      <c r="AZ68" s="55"/>
      <c r="BA68" s="55"/>
      <c r="BB68" s="56"/>
      <c r="BC68" s="42">
        <v>11</v>
      </c>
      <c r="BD68" s="55"/>
      <c r="BE68" s="55"/>
      <c r="BF68" s="55"/>
      <c r="BG68" s="56"/>
      <c r="BH68" s="42">
        <v>12</v>
      </c>
      <c r="BI68" s="55"/>
      <c r="BJ68" s="55"/>
      <c r="BK68" s="55"/>
      <c r="BL68" s="56"/>
      <c r="BM68" s="42">
        <v>13</v>
      </c>
      <c r="BN68" s="55"/>
      <c r="BO68" s="55"/>
      <c r="BP68" s="55"/>
      <c r="BQ68" s="5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91" t="s">
        <v>36</v>
      </c>
      <c r="B69" s="91"/>
      <c r="C69" s="65" t="s">
        <v>14</v>
      </c>
      <c r="D69" s="66"/>
      <c r="E69" s="66"/>
      <c r="F69" s="66"/>
      <c r="G69" s="66"/>
      <c r="H69" s="66"/>
      <c r="I69" s="67"/>
      <c r="J69" s="91" t="s">
        <v>15</v>
      </c>
      <c r="K69" s="91"/>
      <c r="L69" s="91"/>
      <c r="M69" s="91"/>
      <c r="N69" s="91"/>
      <c r="O69" s="92" t="s">
        <v>37</v>
      </c>
      <c r="P69" s="92"/>
      <c r="Q69" s="92"/>
      <c r="R69" s="92"/>
      <c r="S69" s="92"/>
      <c r="T69" s="92"/>
      <c r="U69" s="92"/>
      <c r="V69" s="92"/>
      <c r="W69" s="92"/>
      <c r="X69" s="65"/>
      <c r="Y69" s="40" t="s">
        <v>10</v>
      </c>
      <c r="Z69" s="40"/>
      <c r="AA69" s="40"/>
      <c r="AB69" s="40"/>
      <c r="AC69" s="40"/>
      <c r="AD69" s="40" t="s">
        <v>29</v>
      </c>
      <c r="AE69" s="40"/>
      <c r="AF69" s="40"/>
      <c r="AG69" s="40"/>
      <c r="AH69" s="40"/>
      <c r="AI69" s="40" t="s">
        <v>78</v>
      </c>
      <c r="AJ69" s="40"/>
      <c r="AK69" s="40"/>
      <c r="AL69" s="40"/>
      <c r="AM69" s="40"/>
      <c r="AN69" s="40" t="s">
        <v>30</v>
      </c>
      <c r="AO69" s="40"/>
      <c r="AP69" s="40"/>
      <c r="AQ69" s="40"/>
      <c r="AR69" s="40"/>
      <c r="AS69" s="40" t="s">
        <v>11</v>
      </c>
      <c r="AT69" s="40"/>
      <c r="AU69" s="40"/>
      <c r="AV69" s="40"/>
      <c r="AW69" s="40"/>
      <c r="AX69" s="40" t="s">
        <v>79</v>
      </c>
      <c r="AY69" s="40"/>
      <c r="AZ69" s="40"/>
      <c r="BA69" s="40"/>
      <c r="BB69" s="40"/>
      <c r="BC69" s="40" t="s">
        <v>32</v>
      </c>
      <c r="BD69" s="40"/>
      <c r="BE69" s="40"/>
      <c r="BF69" s="40"/>
      <c r="BG69" s="40"/>
      <c r="BH69" s="40" t="s">
        <v>32</v>
      </c>
      <c r="BI69" s="40"/>
      <c r="BJ69" s="40"/>
      <c r="BK69" s="40"/>
      <c r="BL69" s="40"/>
      <c r="BM69" s="80" t="s">
        <v>16</v>
      </c>
      <c r="BN69" s="80"/>
      <c r="BO69" s="80"/>
      <c r="BP69" s="80"/>
      <c r="BQ69" s="8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118" customFormat="1" ht="15.75" x14ac:dyDescent="0.2">
      <c r="A70" s="114">
        <v>0</v>
      </c>
      <c r="B70" s="114"/>
      <c r="C70" s="126" t="s">
        <v>90</v>
      </c>
      <c r="D70" s="126"/>
      <c r="E70" s="126"/>
      <c r="F70" s="126"/>
      <c r="G70" s="126"/>
      <c r="H70" s="126"/>
      <c r="I70" s="126"/>
      <c r="J70" s="126" t="s">
        <v>91</v>
      </c>
      <c r="K70" s="126"/>
      <c r="L70" s="126"/>
      <c r="M70" s="126"/>
      <c r="N70" s="126"/>
      <c r="O70" s="126" t="s">
        <v>91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27"/>
      <c r="BS70" s="127"/>
      <c r="BT70" s="127"/>
      <c r="BU70" s="127"/>
      <c r="BV70" s="127"/>
      <c r="BW70" s="127"/>
      <c r="BX70" s="127"/>
      <c r="BY70" s="127"/>
      <c r="BZ70" s="128"/>
      <c r="CA70" s="118" t="s">
        <v>24</v>
      </c>
    </row>
    <row r="71" spans="1:79" ht="51" customHeight="1" x14ac:dyDescent="0.2">
      <c r="A71" s="91">
        <v>0</v>
      </c>
      <c r="B71" s="91"/>
      <c r="C71" s="130" t="s">
        <v>211</v>
      </c>
      <c r="D71" s="112"/>
      <c r="E71" s="112"/>
      <c r="F71" s="112"/>
      <c r="G71" s="112"/>
      <c r="H71" s="112"/>
      <c r="I71" s="113"/>
      <c r="J71" s="131" t="s">
        <v>93</v>
      </c>
      <c r="K71" s="131"/>
      <c r="L71" s="131"/>
      <c r="M71" s="131"/>
      <c r="N71" s="131"/>
      <c r="O71" s="131" t="s">
        <v>94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7314000</v>
      </c>
      <c r="Z71" s="107"/>
      <c r="AA71" s="107"/>
      <c r="AB71" s="107"/>
      <c r="AC71" s="107"/>
      <c r="AD71" s="107">
        <v>19080400</v>
      </c>
      <c r="AE71" s="107"/>
      <c r="AF71" s="107"/>
      <c r="AG71" s="107"/>
      <c r="AH71" s="107"/>
      <c r="AI71" s="107">
        <v>26394400</v>
      </c>
      <c r="AJ71" s="107"/>
      <c r="AK71" s="107"/>
      <c r="AL71" s="107"/>
      <c r="AM71" s="107"/>
      <c r="AN71" s="107">
        <v>7292760</v>
      </c>
      <c r="AO71" s="107"/>
      <c r="AP71" s="107"/>
      <c r="AQ71" s="107"/>
      <c r="AR71" s="107"/>
      <c r="AS71" s="107">
        <v>19080253.010000002</v>
      </c>
      <c r="AT71" s="107"/>
      <c r="AU71" s="107"/>
      <c r="AV71" s="107"/>
      <c r="AW71" s="107"/>
      <c r="AX71" s="107">
        <v>26373013.010000002</v>
      </c>
      <c r="AY71" s="107"/>
      <c r="AZ71" s="107"/>
      <c r="BA71" s="107"/>
      <c r="BB71" s="107"/>
      <c r="BC71" s="107">
        <f>AN71-Y71</f>
        <v>-21240</v>
      </c>
      <c r="BD71" s="107"/>
      <c r="BE71" s="107"/>
      <c r="BF71" s="107"/>
      <c r="BG71" s="107"/>
      <c r="BH71" s="107">
        <f>AS71-AD71</f>
        <v>-146.98999999836087</v>
      </c>
      <c r="BI71" s="107"/>
      <c r="BJ71" s="107"/>
      <c r="BK71" s="107"/>
      <c r="BL71" s="107"/>
      <c r="BM71" s="107">
        <v>-21386.989999998361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91">
        <v>0</v>
      </c>
      <c r="B72" s="91"/>
      <c r="C72" s="130" t="s">
        <v>212</v>
      </c>
      <c r="D72" s="112"/>
      <c r="E72" s="112"/>
      <c r="F72" s="112"/>
      <c r="G72" s="112"/>
      <c r="H72" s="112"/>
      <c r="I72" s="113"/>
      <c r="J72" s="131" t="s">
        <v>157</v>
      </c>
      <c r="K72" s="131"/>
      <c r="L72" s="131"/>
      <c r="M72" s="131"/>
      <c r="N72" s="131"/>
      <c r="O72" s="131" t="s">
        <v>94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2481000</v>
      </c>
      <c r="Z72" s="107"/>
      <c r="AA72" s="107"/>
      <c r="AB72" s="107"/>
      <c r="AC72" s="107"/>
      <c r="AD72" s="107">
        <v>1124600</v>
      </c>
      <c r="AE72" s="107"/>
      <c r="AF72" s="107"/>
      <c r="AG72" s="107"/>
      <c r="AH72" s="107"/>
      <c r="AI72" s="107">
        <v>3605600</v>
      </c>
      <c r="AJ72" s="107"/>
      <c r="AK72" s="107"/>
      <c r="AL72" s="107"/>
      <c r="AM72" s="107"/>
      <c r="AN72" s="107">
        <v>2463500</v>
      </c>
      <c r="AO72" s="107"/>
      <c r="AP72" s="107"/>
      <c r="AQ72" s="107"/>
      <c r="AR72" s="107"/>
      <c r="AS72" s="107">
        <v>1121700</v>
      </c>
      <c r="AT72" s="107"/>
      <c r="AU72" s="107"/>
      <c r="AV72" s="107"/>
      <c r="AW72" s="107"/>
      <c r="AX72" s="107">
        <v>3585200</v>
      </c>
      <c r="AY72" s="107"/>
      <c r="AZ72" s="107"/>
      <c r="BA72" s="107"/>
      <c r="BB72" s="107"/>
      <c r="BC72" s="107">
        <f>AN72-Y72</f>
        <v>-17500</v>
      </c>
      <c r="BD72" s="107"/>
      <c r="BE72" s="107"/>
      <c r="BF72" s="107"/>
      <c r="BG72" s="107"/>
      <c r="BH72" s="107">
        <f>AS72-AD72</f>
        <v>-2900</v>
      </c>
      <c r="BI72" s="107"/>
      <c r="BJ72" s="107"/>
      <c r="BK72" s="107"/>
      <c r="BL72" s="107"/>
      <c r="BM72" s="107">
        <v>-20400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97</v>
      </c>
      <c r="D73" s="116"/>
      <c r="E73" s="116"/>
      <c r="F73" s="116"/>
      <c r="G73" s="116"/>
      <c r="H73" s="116"/>
      <c r="I73" s="117"/>
      <c r="J73" s="126" t="s">
        <v>91</v>
      </c>
      <c r="K73" s="126"/>
      <c r="L73" s="126"/>
      <c r="M73" s="126"/>
      <c r="N73" s="126"/>
      <c r="O73" s="126" t="s">
        <v>91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38.25" customHeight="1" x14ac:dyDescent="0.2">
      <c r="A74" s="91">
        <v>0</v>
      </c>
      <c r="B74" s="91"/>
      <c r="C74" s="130" t="s">
        <v>213</v>
      </c>
      <c r="D74" s="112"/>
      <c r="E74" s="112"/>
      <c r="F74" s="112"/>
      <c r="G74" s="112"/>
      <c r="H74" s="112"/>
      <c r="I74" s="113"/>
      <c r="J74" s="131" t="s">
        <v>99</v>
      </c>
      <c r="K74" s="131"/>
      <c r="L74" s="131"/>
      <c r="M74" s="131"/>
      <c r="N74" s="131"/>
      <c r="O74" s="131" t="s">
        <v>214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7">
        <v>2827</v>
      </c>
      <c r="Z74" s="107"/>
      <c r="AA74" s="107"/>
      <c r="AB74" s="107"/>
      <c r="AC74" s="107"/>
      <c r="AD74" s="107">
        <v>19</v>
      </c>
      <c r="AE74" s="107"/>
      <c r="AF74" s="107"/>
      <c r="AG74" s="107"/>
      <c r="AH74" s="107"/>
      <c r="AI74" s="107">
        <v>2846</v>
      </c>
      <c r="AJ74" s="107"/>
      <c r="AK74" s="107"/>
      <c r="AL74" s="107"/>
      <c r="AM74" s="107"/>
      <c r="AN74" s="107">
        <v>3203</v>
      </c>
      <c r="AO74" s="107"/>
      <c r="AP74" s="107"/>
      <c r="AQ74" s="107"/>
      <c r="AR74" s="107"/>
      <c r="AS74" s="107">
        <v>20</v>
      </c>
      <c r="AT74" s="107"/>
      <c r="AU74" s="107"/>
      <c r="AV74" s="107"/>
      <c r="AW74" s="107"/>
      <c r="AX74" s="107">
        <v>3223</v>
      </c>
      <c r="AY74" s="107"/>
      <c r="AZ74" s="107"/>
      <c r="BA74" s="107"/>
      <c r="BB74" s="107"/>
      <c r="BC74" s="107">
        <f>AN74-Y74</f>
        <v>376</v>
      </c>
      <c r="BD74" s="107"/>
      <c r="BE74" s="107"/>
      <c r="BF74" s="107"/>
      <c r="BG74" s="107"/>
      <c r="BH74" s="107">
        <f>AS74-AD74</f>
        <v>1</v>
      </c>
      <c r="BI74" s="107"/>
      <c r="BJ74" s="107"/>
      <c r="BK74" s="107"/>
      <c r="BL74" s="107"/>
      <c r="BM74" s="107">
        <v>377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9" t="s">
        <v>106</v>
      </c>
      <c r="D75" s="116"/>
      <c r="E75" s="116"/>
      <c r="F75" s="116"/>
      <c r="G75" s="116"/>
      <c r="H75" s="116"/>
      <c r="I75" s="117"/>
      <c r="J75" s="126" t="s">
        <v>91</v>
      </c>
      <c r="K75" s="126"/>
      <c r="L75" s="126"/>
      <c r="M75" s="126"/>
      <c r="N75" s="126"/>
      <c r="O75" s="126" t="s">
        <v>91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51" customHeight="1" x14ac:dyDescent="0.2">
      <c r="A76" s="91">
        <v>0</v>
      </c>
      <c r="B76" s="91"/>
      <c r="C76" s="130" t="s">
        <v>215</v>
      </c>
      <c r="D76" s="112"/>
      <c r="E76" s="112"/>
      <c r="F76" s="112"/>
      <c r="G76" s="112"/>
      <c r="H76" s="112"/>
      <c r="I76" s="113"/>
      <c r="J76" s="131" t="s">
        <v>93</v>
      </c>
      <c r="K76" s="131"/>
      <c r="L76" s="131"/>
      <c r="M76" s="131"/>
      <c r="N76" s="131"/>
      <c r="O76" s="131" t="s">
        <v>115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7">
        <v>962.37</v>
      </c>
      <c r="Z76" s="107"/>
      <c r="AA76" s="107"/>
      <c r="AB76" s="107"/>
      <c r="AC76" s="107"/>
      <c r="AD76" s="107">
        <v>3180066.67</v>
      </c>
      <c r="AE76" s="107"/>
      <c r="AF76" s="107"/>
      <c r="AG76" s="107"/>
      <c r="AH76" s="107"/>
      <c r="AI76" s="107">
        <v>3181029.04</v>
      </c>
      <c r="AJ76" s="107"/>
      <c r="AK76" s="107"/>
      <c r="AL76" s="107"/>
      <c r="AM76" s="107"/>
      <c r="AN76" s="107">
        <v>1216.68</v>
      </c>
      <c r="AO76" s="107"/>
      <c r="AP76" s="107"/>
      <c r="AQ76" s="107"/>
      <c r="AR76" s="107"/>
      <c r="AS76" s="107">
        <v>3180042.17</v>
      </c>
      <c r="AT76" s="107"/>
      <c r="AU76" s="107"/>
      <c r="AV76" s="107"/>
      <c r="AW76" s="107"/>
      <c r="AX76" s="107">
        <v>3181258.85</v>
      </c>
      <c r="AY76" s="107"/>
      <c r="AZ76" s="107"/>
      <c r="BA76" s="107"/>
      <c r="BB76" s="107"/>
      <c r="BC76" s="107">
        <f>AN76-Y76</f>
        <v>254.31000000000006</v>
      </c>
      <c r="BD76" s="107"/>
      <c r="BE76" s="107"/>
      <c r="BF76" s="107"/>
      <c r="BG76" s="107"/>
      <c r="BH76" s="107">
        <f>AS76-AD76</f>
        <v>-24.5</v>
      </c>
      <c r="BI76" s="107"/>
      <c r="BJ76" s="107"/>
      <c r="BK76" s="107"/>
      <c r="BL76" s="107"/>
      <c r="BM76" s="107">
        <v>229.81000000005588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91">
        <v>0</v>
      </c>
      <c r="B77" s="91"/>
      <c r="C77" s="130" t="s">
        <v>216</v>
      </c>
      <c r="D77" s="112"/>
      <c r="E77" s="112"/>
      <c r="F77" s="112"/>
      <c r="G77" s="112"/>
      <c r="H77" s="112"/>
      <c r="I77" s="113"/>
      <c r="J77" s="131" t="s">
        <v>93</v>
      </c>
      <c r="K77" s="131"/>
      <c r="L77" s="131"/>
      <c r="M77" s="131"/>
      <c r="N77" s="131"/>
      <c r="O77" s="131" t="s">
        <v>108</v>
      </c>
      <c r="P77" s="131"/>
      <c r="Q77" s="131"/>
      <c r="R77" s="131"/>
      <c r="S77" s="131"/>
      <c r="T77" s="131"/>
      <c r="U77" s="131"/>
      <c r="V77" s="131"/>
      <c r="W77" s="131"/>
      <c r="X77" s="131"/>
      <c r="Y77" s="107">
        <v>877.61</v>
      </c>
      <c r="Z77" s="107"/>
      <c r="AA77" s="107"/>
      <c r="AB77" s="107"/>
      <c r="AC77" s="107"/>
      <c r="AD77" s="107">
        <v>59189.47</v>
      </c>
      <c r="AE77" s="107"/>
      <c r="AF77" s="107"/>
      <c r="AG77" s="107"/>
      <c r="AH77" s="107"/>
      <c r="AI77" s="107">
        <v>60067.08</v>
      </c>
      <c r="AJ77" s="107"/>
      <c r="AK77" s="107"/>
      <c r="AL77" s="107"/>
      <c r="AM77" s="107"/>
      <c r="AN77" s="107">
        <v>769.12</v>
      </c>
      <c r="AO77" s="107"/>
      <c r="AP77" s="107"/>
      <c r="AQ77" s="107"/>
      <c r="AR77" s="107"/>
      <c r="AS77" s="107">
        <v>56085</v>
      </c>
      <c r="AT77" s="107"/>
      <c r="AU77" s="107"/>
      <c r="AV77" s="107"/>
      <c r="AW77" s="107"/>
      <c r="AX77" s="107">
        <v>56854.12</v>
      </c>
      <c r="AY77" s="107"/>
      <c r="AZ77" s="107"/>
      <c r="BA77" s="107"/>
      <c r="BB77" s="107"/>
      <c r="BC77" s="107">
        <f>AN77-Y77</f>
        <v>-108.49000000000001</v>
      </c>
      <c r="BD77" s="107"/>
      <c r="BE77" s="107"/>
      <c r="BF77" s="107"/>
      <c r="BG77" s="107"/>
      <c r="BH77" s="107">
        <f>AS77-AD77</f>
        <v>-3104.4700000000012</v>
      </c>
      <c r="BI77" s="107"/>
      <c r="BJ77" s="107"/>
      <c r="BK77" s="107"/>
      <c r="BL77" s="107"/>
      <c r="BM77" s="107">
        <v>-3212.9599999999991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18" customFormat="1" ht="15.75" x14ac:dyDescent="0.2">
      <c r="A78" s="114">
        <v>0</v>
      </c>
      <c r="B78" s="114"/>
      <c r="C78" s="129" t="s">
        <v>112</v>
      </c>
      <c r="D78" s="116"/>
      <c r="E78" s="116"/>
      <c r="F78" s="116"/>
      <c r="G78" s="116"/>
      <c r="H78" s="116"/>
      <c r="I78" s="117"/>
      <c r="J78" s="126" t="s">
        <v>91</v>
      </c>
      <c r="K78" s="126"/>
      <c r="L78" s="126"/>
      <c r="M78" s="126"/>
      <c r="N78" s="126"/>
      <c r="O78" s="126" t="s">
        <v>91</v>
      </c>
      <c r="P78" s="126"/>
      <c r="Q78" s="126"/>
      <c r="R78" s="126"/>
      <c r="S78" s="126"/>
      <c r="T78" s="126"/>
      <c r="U78" s="126"/>
      <c r="V78" s="126"/>
      <c r="W78" s="126"/>
      <c r="X78" s="126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27"/>
      <c r="BS78" s="127"/>
      <c r="BT78" s="127"/>
      <c r="BU78" s="127"/>
      <c r="BV78" s="127"/>
      <c r="BW78" s="127"/>
      <c r="BX78" s="127"/>
      <c r="BY78" s="127"/>
      <c r="BZ78" s="128"/>
    </row>
    <row r="79" spans="1:79" ht="25.5" customHeight="1" x14ac:dyDescent="0.2">
      <c r="A79" s="91">
        <v>0</v>
      </c>
      <c r="B79" s="91"/>
      <c r="C79" s="130" t="s">
        <v>198</v>
      </c>
      <c r="D79" s="112"/>
      <c r="E79" s="112"/>
      <c r="F79" s="112"/>
      <c r="G79" s="112"/>
      <c r="H79" s="112"/>
      <c r="I79" s="113"/>
      <c r="J79" s="131" t="s">
        <v>114</v>
      </c>
      <c r="K79" s="131"/>
      <c r="L79" s="131"/>
      <c r="M79" s="131"/>
      <c r="N79" s="131"/>
      <c r="O79" s="131" t="s">
        <v>115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07">
        <v>100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100</v>
      </c>
      <c r="AJ79" s="107"/>
      <c r="AK79" s="107"/>
      <c r="AL79" s="107"/>
      <c r="AM79" s="107"/>
      <c r="AN79" s="107">
        <v>99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99</v>
      </c>
      <c r="AY79" s="107"/>
      <c r="AZ79" s="107"/>
      <c r="BA79" s="107"/>
      <c r="BB79" s="107"/>
      <c r="BC79" s="107">
        <f>AN79-Y79</f>
        <v>-1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-1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 x14ac:dyDescent="0.2">
      <c r="A80" s="91">
        <v>0</v>
      </c>
      <c r="B80" s="91"/>
      <c r="C80" s="130" t="s">
        <v>217</v>
      </c>
      <c r="D80" s="112"/>
      <c r="E80" s="112"/>
      <c r="F80" s="112"/>
      <c r="G80" s="112"/>
      <c r="H80" s="112"/>
      <c r="I80" s="113"/>
      <c r="J80" s="131" t="s">
        <v>114</v>
      </c>
      <c r="K80" s="131"/>
      <c r="L80" s="131"/>
      <c r="M80" s="131"/>
      <c r="N80" s="131"/>
      <c r="O80" s="131" t="s">
        <v>115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07">
        <v>100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100</v>
      </c>
      <c r="AJ80" s="107"/>
      <c r="AK80" s="107"/>
      <c r="AL80" s="107"/>
      <c r="AM80" s="107"/>
      <c r="AN80" s="107">
        <v>99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99</v>
      </c>
      <c r="AY80" s="107"/>
      <c r="AZ80" s="107"/>
      <c r="BA80" s="107"/>
      <c r="BB80" s="107"/>
      <c r="BC80" s="107">
        <f>AN80-Y80</f>
        <v>-1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-1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41" t="s">
        <v>63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51" t="s">
        <v>3</v>
      </c>
      <c r="B84" s="53"/>
      <c r="C84" s="51" t="s">
        <v>6</v>
      </c>
      <c r="D84" s="52"/>
      <c r="E84" s="52"/>
      <c r="F84" s="52"/>
      <c r="G84" s="52"/>
      <c r="H84" s="52"/>
      <c r="I84" s="53"/>
      <c r="J84" s="51" t="s">
        <v>5</v>
      </c>
      <c r="K84" s="52"/>
      <c r="L84" s="52"/>
      <c r="M84" s="52"/>
      <c r="N84" s="53"/>
      <c r="O84" s="42" t="s">
        <v>64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90">
        <v>1</v>
      </c>
      <c r="B85" s="90"/>
      <c r="C85" s="90">
        <v>2</v>
      </c>
      <c r="D85" s="90"/>
      <c r="E85" s="90"/>
      <c r="F85" s="90"/>
      <c r="G85" s="90"/>
      <c r="H85" s="90"/>
      <c r="I85" s="90"/>
      <c r="J85" s="90">
        <v>3</v>
      </c>
      <c r="K85" s="90"/>
      <c r="L85" s="90"/>
      <c r="M85" s="90"/>
      <c r="N85" s="90"/>
      <c r="O85" s="45">
        <v>4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7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50" t="s">
        <v>36</v>
      </c>
      <c r="B86" s="50"/>
      <c r="C86" s="87" t="s">
        <v>14</v>
      </c>
      <c r="D86" s="88"/>
      <c r="E86" s="88"/>
      <c r="F86" s="88"/>
      <c r="G86" s="88"/>
      <c r="H86" s="88"/>
      <c r="I86" s="89"/>
      <c r="J86" s="50" t="s">
        <v>15</v>
      </c>
      <c r="K86" s="50"/>
      <c r="L86" s="50"/>
      <c r="M86" s="50"/>
      <c r="N86" s="50"/>
      <c r="O86" s="82" t="s">
        <v>72</v>
      </c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5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71</v>
      </c>
    </row>
    <row r="87" spans="1:79" s="138" customFormat="1" ht="15.75" x14ac:dyDescent="0.2">
      <c r="A87" s="77">
        <v>0</v>
      </c>
      <c r="B87" s="77"/>
      <c r="C87" s="77" t="s">
        <v>90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  <c r="CA87" s="138" t="s">
        <v>66</v>
      </c>
    </row>
    <row r="88" spans="1:79" s="138" customFormat="1" ht="15.75" x14ac:dyDescent="0.2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38" customFormat="1" ht="51" customHeight="1" x14ac:dyDescent="0.2">
      <c r="A89" s="50">
        <v>0</v>
      </c>
      <c r="B89" s="50"/>
      <c r="C89" s="82" t="s">
        <v>211</v>
      </c>
      <c r="D89" s="112"/>
      <c r="E89" s="112"/>
      <c r="F89" s="112"/>
      <c r="G89" s="112"/>
      <c r="H89" s="112"/>
      <c r="I89" s="113"/>
      <c r="J89" s="50" t="s">
        <v>93</v>
      </c>
      <c r="K89" s="50"/>
      <c r="L89" s="50"/>
      <c r="M89" s="50"/>
      <c r="N89" s="50"/>
      <c r="O89" s="48" t="s">
        <v>199</v>
      </c>
      <c r="P89" s="49"/>
      <c r="Q89" s="49"/>
      <c r="R89" s="49"/>
      <c r="S89" s="49"/>
      <c r="T89" s="49"/>
      <c r="U89" s="49"/>
      <c r="V89" s="49"/>
      <c r="W89" s="49"/>
      <c r="X89" s="4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51" customHeight="1" x14ac:dyDescent="0.2">
      <c r="A90" s="50">
        <v>0</v>
      </c>
      <c r="B90" s="50"/>
      <c r="C90" s="82" t="s">
        <v>212</v>
      </c>
      <c r="D90" s="112"/>
      <c r="E90" s="112"/>
      <c r="F90" s="112"/>
      <c r="G90" s="112"/>
      <c r="H90" s="112"/>
      <c r="I90" s="113"/>
      <c r="J90" s="50" t="s">
        <v>157</v>
      </c>
      <c r="K90" s="50"/>
      <c r="L90" s="50"/>
      <c r="M90" s="50"/>
      <c r="N90" s="50"/>
      <c r="O90" s="48" t="s">
        <v>199</v>
      </c>
      <c r="P90" s="49"/>
      <c r="Q90" s="49"/>
      <c r="R90" s="49"/>
      <c r="S90" s="49"/>
      <c r="T90" s="49"/>
      <c r="U90" s="49"/>
      <c r="V90" s="49"/>
      <c r="W90" s="49"/>
      <c r="X90" s="4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8" customFormat="1" ht="15.75" x14ac:dyDescent="0.2">
      <c r="A91" s="77">
        <v>0</v>
      </c>
      <c r="B91" s="77"/>
      <c r="C91" s="115" t="s">
        <v>97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138" customFormat="1" ht="15.75" x14ac:dyDescent="0.2">
      <c r="A92" s="77">
        <v>0</v>
      </c>
      <c r="B92" s="77"/>
      <c r="C92" s="115"/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5"/>
      <c r="BR92" s="136"/>
      <c r="BS92" s="136"/>
      <c r="BT92" s="136"/>
      <c r="BU92" s="136"/>
      <c r="BV92" s="136"/>
      <c r="BW92" s="136"/>
      <c r="BX92" s="136"/>
      <c r="BY92" s="136"/>
      <c r="BZ92" s="137"/>
    </row>
    <row r="93" spans="1:79" s="38" customFormat="1" ht="51" customHeight="1" x14ac:dyDescent="0.2">
      <c r="A93" s="50"/>
      <c r="B93" s="50"/>
      <c r="C93" s="82" t="s">
        <v>218</v>
      </c>
      <c r="D93" s="112"/>
      <c r="E93" s="112"/>
      <c r="F93" s="112"/>
      <c r="G93" s="112"/>
      <c r="H93" s="112"/>
      <c r="I93" s="113"/>
      <c r="J93" s="50" t="s">
        <v>99</v>
      </c>
      <c r="K93" s="50"/>
      <c r="L93" s="50"/>
      <c r="M93" s="50"/>
      <c r="N93" s="50"/>
      <c r="O93" s="48" t="s">
        <v>200</v>
      </c>
      <c r="P93" s="49"/>
      <c r="Q93" s="49"/>
      <c r="R93" s="49"/>
      <c r="S93" s="49"/>
      <c r="T93" s="49"/>
      <c r="U93" s="49"/>
      <c r="V93" s="49"/>
      <c r="W93" s="49"/>
      <c r="X93" s="4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40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38.25" customHeight="1" x14ac:dyDescent="0.2">
      <c r="A94" s="50">
        <v>0</v>
      </c>
      <c r="B94" s="50"/>
      <c r="C94" s="82" t="s">
        <v>213</v>
      </c>
      <c r="D94" s="112"/>
      <c r="E94" s="112"/>
      <c r="F94" s="112"/>
      <c r="G94" s="112"/>
      <c r="H94" s="112"/>
      <c r="I94" s="113"/>
      <c r="J94" s="50" t="s">
        <v>99</v>
      </c>
      <c r="K94" s="50"/>
      <c r="L94" s="50"/>
      <c r="M94" s="50"/>
      <c r="N94" s="50"/>
      <c r="O94" s="48" t="s">
        <v>200</v>
      </c>
      <c r="P94" s="49"/>
      <c r="Q94" s="49"/>
      <c r="R94" s="49"/>
      <c r="S94" s="49"/>
      <c r="T94" s="49"/>
      <c r="U94" s="49"/>
      <c r="V94" s="49"/>
      <c r="W94" s="49"/>
      <c r="X94" s="4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40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138" customFormat="1" ht="15.75" x14ac:dyDescent="0.2">
      <c r="A95" s="77">
        <v>0</v>
      </c>
      <c r="B95" s="77"/>
      <c r="C95" s="115" t="s">
        <v>106</v>
      </c>
      <c r="D95" s="116"/>
      <c r="E95" s="116"/>
      <c r="F95" s="116"/>
      <c r="G95" s="116"/>
      <c r="H95" s="116"/>
      <c r="I95" s="117"/>
      <c r="J95" s="77"/>
      <c r="K95" s="77"/>
      <c r="L95" s="77"/>
      <c r="M95" s="77"/>
      <c r="N95" s="77"/>
      <c r="O95" s="132"/>
      <c r="P95" s="133"/>
      <c r="Q95" s="133"/>
      <c r="R95" s="133"/>
      <c r="S95" s="133"/>
      <c r="T95" s="133"/>
      <c r="U95" s="133"/>
      <c r="V95" s="133"/>
      <c r="W95" s="133"/>
      <c r="X95" s="133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5"/>
      <c r="BR95" s="136"/>
      <c r="BS95" s="136"/>
      <c r="BT95" s="136"/>
      <c r="BU95" s="136"/>
      <c r="BV95" s="136"/>
      <c r="BW95" s="136"/>
      <c r="BX95" s="136"/>
      <c r="BY95" s="136"/>
      <c r="BZ95" s="137"/>
    </row>
    <row r="96" spans="1:79" s="138" customFormat="1" ht="15.75" x14ac:dyDescent="0.2">
      <c r="A96" s="77">
        <v>0</v>
      </c>
      <c r="B96" s="77"/>
      <c r="C96" s="115"/>
      <c r="D96" s="116"/>
      <c r="E96" s="116"/>
      <c r="F96" s="116"/>
      <c r="G96" s="116"/>
      <c r="H96" s="116"/>
      <c r="I96" s="117"/>
      <c r="J96" s="77"/>
      <c r="K96" s="77"/>
      <c r="L96" s="77"/>
      <c r="M96" s="77"/>
      <c r="N96" s="77"/>
      <c r="O96" s="132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5"/>
      <c r="BR96" s="136"/>
      <c r="BS96" s="136"/>
      <c r="BT96" s="136"/>
      <c r="BU96" s="136"/>
      <c r="BV96" s="136"/>
      <c r="BW96" s="136"/>
      <c r="BX96" s="136"/>
      <c r="BY96" s="136"/>
      <c r="BZ96" s="137"/>
    </row>
    <row r="97" spans="1:78" s="38" customFormat="1" ht="51" customHeight="1" x14ac:dyDescent="0.2">
      <c r="A97" s="50">
        <v>0</v>
      </c>
      <c r="B97" s="50"/>
      <c r="C97" s="82" t="s">
        <v>215</v>
      </c>
      <c r="D97" s="112"/>
      <c r="E97" s="112"/>
      <c r="F97" s="112"/>
      <c r="G97" s="112"/>
      <c r="H97" s="112"/>
      <c r="I97" s="113"/>
      <c r="J97" s="50" t="s">
        <v>93</v>
      </c>
      <c r="K97" s="50"/>
      <c r="L97" s="50"/>
      <c r="M97" s="50"/>
      <c r="N97" s="50"/>
      <c r="O97" s="48" t="s">
        <v>199</v>
      </c>
      <c r="P97" s="49"/>
      <c r="Q97" s="49"/>
      <c r="R97" s="49"/>
      <c r="S97" s="49"/>
      <c r="T97" s="49"/>
      <c r="U97" s="49"/>
      <c r="V97" s="49"/>
      <c r="W97" s="49"/>
      <c r="X97" s="4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40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51" customHeight="1" x14ac:dyDescent="0.2">
      <c r="A98" s="50">
        <v>0</v>
      </c>
      <c r="B98" s="50"/>
      <c r="C98" s="82" t="s">
        <v>216</v>
      </c>
      <c r="D98" s="112"/>
      <c r="E98" s="112"/>
      <c r="F98" s="112"/>
      <c r="G98" s="112"/>
      <c r="H98" s="112"/>
      <c r="I98" s="113"/>
      <c r="J98" s="50" t="s">
        <v>93</v>
      </c>
      <c r="K98" s="50"/>
      <c r="L98" s="50"/>
      <c r="M98" s="50"/>
      <c r="N98" s="50"/>
      <c r="O98" s="48" t="s">
        <v>199</v>
      </c>
      <c r="P98" s="49"/>
      <c r="Q98" s="49"/>
      <c r="R98" s="49"/>
      <c r="S98" s="49"/>
      <c r="T98" s="49"/>
      <c r="U98" s="49"/>
      <c r="V98" s="49"/>
      <c r="W98" s="49"/>
      <c r="X98" s="4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40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38" customFormat="1" ht="15.75" x14ac:dyDescent="0.2">
      <c r="A99" s="77">
        <v>0</v>
      </c>
      <c r="B99" s="77"/>
      <c r="C99" s="115" t="s">
        <v>112</v>
      </c>
      <c r="D99" s="116"/>
      <c r="E99" s="116"/>
      <c r="F99" s="116"/>
      <c r="G99" s="116"/>
      <c r="H99" s="116"/>
      <c r="I99" s="117"/>
      <c r="J99" s="77"/>
      <c r="K99" s="77"/>
      <c r="L99" s="77"/>
      <c r="M99" s="77"/>
      <c r="N99" s="77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136"/>
      <c r="BS99" s="136"/>
      <c r="BT99" s="136"/>
      <c r="BU99" s="136"/>
      <c r="BV99" s="136"/>
      <c r="BW99" s="136"/>
      <c r="BX99" s="136"/>
      <c r="BY99" s="136"/>
      <c r="BZ99" s="137"/>
    </row>
    <row r="100" spans="1:78" s="138" customFormat="1" ht="15.75" x14ac:dyDescent="0.2">
      <c r="A100" s="77">
        <v>0</v>
      </c>
      <c r="B100" s="77"/>
      <c r="C100" s="115"/>
      <c r="D100" s="116"/>
      <c r="E100" s="116"/>
      <c r="F100" s="116"/>
      <c r="G100" s="116"/>
      <c r="H100" s="116"/>
      <c r="I100" s="117"/>
      <c r="J100" s="77"/>
      <c r="K100" s="77"/>
      <c r="L100" s="77"/>
      <c r="M100" s="77"/>
      <c r="N100" s="77"/>
      <c r="O100" s="132"/>
      <c r="P100" s="133"/>
      <c r="Q100" s="133"/>
      <c r="R100" s="133"/>
      <c r="S100" s="133"/>
      <c r="T100" s="133"/>
      <c r="U100" s="133"/>
      <c r="V100" s="133"/>
      <c r="W100" s="133"/>
      <c r="X100" s="133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5"/>
      <c r="BR100" s="136"/>
      <c r="BS100" s="136"/>
      <c r="BT100" s="136"/>
      <c r="BU100" s="136"/>
      <c r="BV100" s="136"/>
      <c r="BW100" s="136"/>
      <c r="BX100" s="136"/>
      <c r="BY100" s="136"/>
      <c r="BZ100" s="137"/>
    </row>
    <row r="101" spans="1:78" s="38" customFormat="1" ht="25.5" customHeight="1" x14ac:dyDescent="0.2">
      <c r="A101" s="50">
        <v>0</v>
      </c>
      <c r="B101" s="50"/>
      <c r="C101" s="82" t="s">
        <v>198</v>
      </c>
      <c r="D101" s="112"/>
      <c r="E101" s="112"/>
      <c r="F101" s="112"/>
      <c r="G101" s="112"/>
      <c r="H101" s="112"/>
      <c r="I101" s="113"/>
      <c r="J101" s="50" t="s">
        <v>114</v>
      </c>
      <c r="K101" s="50"/>
      <c r="L101" s="50"/>
      <c r="M101" s="50"/>
      <c r="N101" s="50"/>
      <c r="O101" s="48" t="s">
        <v>120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40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15.75" customHeight="1" x14ac:dyDescent="0.2">
      <c r="A102" s="50">
        <v>0</v>
      </c>
      <c r="B102" s="50"/>
      <c r="C102" s="82" t="s">
        <v>217</v>
      </c>
      <c r="D102" s="112"/>
      <c r="E102" s="112"/>
      <c r="F102" s="112"/>
      <c r="G102" s="112"/>
      <c r="H102" s="112"/>
      <c r="I102" s="113"/>
      <c r="J102" s="50" t="s">
        <v>114</v>
      </c>
      <c r="K102" s="50"/>
      <c r="L102" s="50"/>
      <c r="M102" s="50"/>
      <c r="N102" s="50"/>
      <c r="O102" s="48" t="s">
        <v>120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40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ht="15.75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95" customHeight="1" x14ac:dyDescent="0.2">
      <c r="A104" s="41" t="s">
        <v>65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78" ht="31.5" customHeight="1" x14ac:dyDescent="0.2">
      <c r="A105" s="143" t="s">
        <v>124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</row>
    <row r="106" spans="1:78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 x14ac:dyDescent="0.2">
      <c r="A107" s="41" t="s">
        <v>46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78" ht="15.95" customHeight="1" x14ac:dyDescent="0.2">
      <c r="A108" s="143" t="s">
        <v>125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</row>
    <row r="109" spans="1:78" ht="15.95" customHeight="1" x14ac:dyDescent="0.2">
      <c r="A109" s="17"/>
      <c r="B109" s="17"/>
      <c r="C109" s="17"/>
      <c r="D109" s="17"/>
      <c r="E109" s="1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77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 x14ac:dyDescent="0.2">
      <c r="A111" s="30" t="s">
        <v>68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s="30" customFormat="1" ht="12" customHeight="1" x14ac:dyDescent="0.2">
      <c r="A112" s="30" t="s">
        <v>69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</row>
    <row r="113" spans="1:64" ht="15.95" customHeight="1" x14ac:dyDescent="0.25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42" customHeight="1" x14ac:dyDescent="0.25">
      <c r="A114" s="147" t="s">
        <v>128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3"/>
      <c r="AO114" s="3"/>
      <c r="AP114" s="148" t="s">
        <v>130</v>
      </c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4" x14ac:dyDescent="0.2">
      <c r="W115" s="86" t="s">
        <v>8</v>
      </c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4"/>
      <c r="AO115" s="4"/>
      <c r="AP115" s="86" t="s">
        <v>73</v>
      </c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</row>
    <row r="118" spans="1:64" ht="31.5" customHeight="1" x14ac:dyDescent="0.25">
      <c r="A118" s="147" t="s">
        <v>129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3"/>
      <c r="AO118" s="3"/>
      <c r="AP118" s="148" t="s">
        <v>131</v>
      </c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4" x14ac:dyDescent="0.2">
      <c r="W119" s="86" t="s">
        <v>8</v>
      </c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4"/>
      <c r="AO119" s="4"/>
      <c r="AP119" s="86" t="s">
        <v>73</v>
      </c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</row>
  </sheetData>
  <mergeCells count="464">
    <mergeCell ref="A102:B102"/>
    <mergeCell ref="C102:I102"/>
    <mergeCell ref="J102:N102"/>
    <mergeCell ref="O102:BQ102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I61:BN61"/>
    <mergeCell ref="AC61:AH61"/>
    <mergeCell ref="AI61:AM61"/>
    <mergeCell ref="AN61:AR61"/>
    <mergeCell ref="AS61:AX61"/>
    <mergeCell ref="AY61:BC61"/>
    <mergeCell ref="BD61:BH61"/>
    <mergeCell ref="AZ45:BC45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8:V118"/>
    <mergeCell ref="W118:AM118"/>
    <mergeCell ref="AP118:BH118"/>
    <mergeCell ref="W119:AM119"/>
    <mergeCell ref="AP119:BH119"/>
    <mergeCell ref="A107:BL107"/>
    <mergeCell ref="A108:BL108"/>
    <mergeCell ref="A114:V114"/>
    <mergeCell ref="W114:AM114"/>
    <mergeCell ref="AP114:BH114"/>
    <mergeCell ref="W115:AM115"/>
    <mergeCell ref="AP115:BH115"/>
    <mergeCell ref="A87:B87"/>
    <mergeCell ref="C87:I87"/>
    <mergeCell ref="J87:N87"/>
    <mergeCell ref="O87:BQ87"/>
    <mergeCell ref="A104:BL104"/>
    <mergeCell ref="A105:BL105"/>
    <mergeCell ref="A89:B89"/>
    <mergeCell ref="C89:I89"/>
    <mergeCell ref="J89:N89"/>
    <mergeCell ref="O89:BQ89"/>
    <mergeCell ref="A85:B85"/>
    <mergeCell ref="C85:I85"/>
    <mergeCell ref="J85:N85"/>
    <mergeCell ref="O85:BQ85"/>
    <mergeCell ref="A86:B86"/>
    <mergeCell ref="C86:I86"/>
    <mergeCell ref="J86:N86"/>
    <mergeCell ref="O86:BQ86"/>
    <mergeCell ref="AX70:BB70"/>
    <mergeCell ref="BC70:BG70"/>
    <mergeCell ref="BH70:BL70"/>
    <mergeCell ref="BM70:BQ70"/>
    <mergeCell ref="A82:BQ82"/>
    <mergeCell ref="A84:B84"/>
    <mergeCell ref="C84:I84"/>
    <mergeCell ref="J84:N84"/>
    <mergeCell ref="O84:BQ84"/>
    <mergeCell ref="AS71:AW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N60:AR60"/>
    <mergeCell ref="AS60:AX60"/>
    <mergeCell ref="AY60:BC60"/>
    <mergeCell ref="BD60:BH60"/>
    <mergeCell ref="BI60:BN60"/>
    <mergeCell ref="A63:BQ63"/>
    <mergeCell ref="A61:B61"/>
    <mergeCell ref="C61:R61"/>
    <mergeCell ref="S61:W61"/>
    <mergeCell ref="X61:AB61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3 C106 C70 C87">
    <cfRule type="cellIs" dxfId="56" priority="57" stopIfTrue="1" operator="equal">
      <formula>$C69</formula>
    </cfRule>
  </conditionalFormatting>
  <conditionalFormatting sqref="A70:B70 A83:B83 A87:B87 A106:B106 A60:B60 A81:B81 A103:B103">
    <cfRule type="cellIs" dxfId="55" priority="58" stopIfTrue="1" operator="equal">
      <formula>0</formula>
    </cfRule>
  </conditionalFormatting>
  <conditionalFormatting sqref="A61:B61">
    <cfRule type="cellIs" dxfId="54" priority="56" stopIfTrue="1" operator="equal">
      <formula>0</formula>
    </cfRule>
  </conditionalFormatting>
  <conditionalFormatting sqref="C81">
    <cfRule type="cellIs" dxfId="53" priority="284" stopIfTrue="1" operator="equal">
      <formula>$C70</formula>
    </cfRule>
  </conditionalFormatting>
  <conditionalFormatting sqref="C71">
    <cfRule type="cellIs" dxfId="52" priority="53" stopIfTrue="1" operator="equal">
      <formula>$C70</formula>
    </cfRule>
  </conditionalFormatting>
  <conditionalFormatting sqref="A71:B71">
    <cfRule type="cellIs" dxfId="51" priority="54" stopIfTrue="1" operator="equal">
      <formula>0</formula>
    </cfRule>
  </conditionalFormatting>
  <conditionalFormatting sqref="C72">
    <cfRule type="cellIs" dxfId="50" priority="51" stopIfTrue="1" operator="equal">
      <formula>$C71</formula>
    </cfRule>
  </conditionalFormatting>
  <conditionalFormatting sqref="A72:B72">
    <cfRule type="cellIs" dxfId="49" priority="52" stopIfTrue="1" operator="equal">
      <formula>0</formula>
    </cfRule>
  </conditionalFormatting>
  <conditionalFormatting sqref="C73">
    <cfRule type="cellIs" dxfId="48" priority="49" stopIfTrue="1" operator="equal">
      <formula>$C72</formula>
    </cfRule>
  </conditionalFormatting>
  <conditionalFormatting sqref="A73:B73">
    <cfRule type="cellIs" dxfId="47" priority="50" stopIfTrue="1" operator="equal">
      <formula>0</formula>
    </cfRule>
  </conditionalFormatting>
  <conditionalFormatting sqref="C74">
    <cfRule type="cellIs" dxfId="46" priority="47" stopIfTrue="1" operator="equal">
      <formula>$C73</formula>
    </cfRule>
  </conditionalFormatting>
  <conditionalFormatting sqref="A74:B74">
    <cfRule type="cellIs" dxfId="45" priority="48" stopIfTrue="1" operator="equal">
      <formula>0</formula>
    </cfRule>
  </conditionalFormatting>
  <conditionalFormatting sqref="C75">
    <cfRule type="cellIs" dxfId="44" priority="45" stopIfTrue="1" operator="equal">
      <formula>$C74</formula>
    </cfRule>
  </conditionalFormatting>
  <conditionalFormatting sqref="A75:B75">
    <cfRule type="cellIs" dxfId="43" priority="46" stopIfTrue="1" operator="equal">
      <formula>0</formula>
    </cfRule>
  </conditionalFormatting>
  <conditionalFormatting sqref="C76">
    <cfRule type="cellIs" dxfId="42" priority="43" stopIfTrue="1" operator="equal">
      <formula>$C75</formula>
    </cfRule>
  </conditionalFormatting>
  <conditionalFormatting sqref="A76:B76">
    <cfRule type="cellIs" dxfId="41" priority="44" stopIfTrue="1" operator="equal">
      <formula>0</formula>
    </cfRule>
  </conditionalFormatting>
  <conditionalFormatting sqref="C77">
    <cfRule type="cellIs" dxfId="40" priority="41" stopIfTrue="1" operator="equal">
      <formula>$C76</formula>
    </cfRule>
  </conditionalFormatting>
  <conditionalFormatting sqref="A77:B77">
    <cfRule type="cellIs" dxfId="39" priority="42" stopIfTrue="1" operator="equal">
      <formula>0</formula>
    </cfRule>
  </conditionalFormatting>
  <conditionalFormatting sqref="C78">
    <cfRule type="cellIs" dxfId="38" priority="39" stopIfTrue="1" operator="equal">
      <formula>$C77</formula>
    </cfRule>
  </conditionalFormatting>
  <conditionalFormatting sqref="A78:B78">
    <cfRule type="cellIs" dxfId="37" priority="40" stopIfTrue="1" operator="equal">
      <formula>0</formula>
    </cfRule>
  </conditionalFormatting>
  <conditionalFormatting sqref="C79">
    <cfRule type="cellIs" dxfId="36" priority="37" stopIfTrue="1" operator="equal">
      <formula>$C78</formula>
    </cfRule>
  </conditionalFormatting>
  <conditionalFormatting sqref="A79:B79">
    <cfRule type="cellIs" dxfId="35" priority="38" stopIfTrue="1" operator="equal">
      <formula>0</formula>
    </cfRule>
  </conditionalFormatting>
  <conditionalFormatting sqref="C80">
    <cfRule type="cellIs" dxfId="34" priority="35" stopIfTrue="1" operator="equal">
      <formula>$C79</formula>
    </cfRule>
  </conditionalFormatting>
  <conditionalFormatting sqref="A80:B80">
    <cfRule type="cellIs" dxfId="33" priority="36" stopIfTrue="1" operator="equal">
      <formula>0</formula>
    </cfRule>
  </conditionalFormatting>
  <conditionalFormatting sqref="C103">
    <cfRule type="cellIs" dxfId="32" priority="286" stopIfTrue="1" operator="equal">
      <formula>$C87</formula>
    </cfRule>
  </conditionalFormatting>
  <conditionalFormatting sqref="C88">
    <cfRule type="cellIs" dxfId="31" priority="31" stopIfTrue="1" operator="equal">
      <formula>$C87</formula>
    </cfRule>
  </conditionalFormatting>
  <conditionalFormatting sqref="A88:B88">
    <cfRule type="cellIs" dxfId="30" priority="32" stopIfTrue="1" operator="equal">
      <formula>0</formula>
    </cfRule>
  </conditionalFormatting>
  <conditionalFormatting sqref="C89">
    <cfRule type="cellIs" dxfId="29" priority="29" stopIfTrue="1" operator="equal">
      <formula>$C88</formula>
    </cfRule>
  </conditionalFormatting>
  <conditionalFormatting sqref="A89:B89">
    <cfRule type="cellIs" dxfId="28" priority="30" stopIfTrue="1" operator="equal">
      <formula>0</formula>
    </cfRule>
  </conditionalFormatting>
  <conditionalFormatting sqref="C90">
    <cfRule type="cellIs" dxfId="27" priority="27" stopIfTrue="1" operator="equal">
      <formula>$C89</formula>
    </cfRule>
  </conditionalFormatting>
  <conditionalFormatting sqref="A90:B90">
    <cfRule type="cellIs" dxfId="26" priority="28" stopIfTrue="1" operator="equal">
      <formula>0</formula>
    </cfRule>
  </conditionalFormatting>
  <conditionalFormatting sqref="C91">
    <cfRule type="cellIs" dxfId="25" priority="25" stopIfTrue="1" operator="equal">
      <formula>$C90</formula>
    </cfRule>
  </conditionalFormatting>
  <conditionalFormatting sqref="A91:B91">
    <cfRule type="cellIs" dxfId="24" priority="26" stopIfTrue="1" operator="equal">
      <formula>0</formula>
    </cfRule>
  </conditionalFormatting>
  <conditionalFormatting sqref="C92">
    <cfRule type="cellIs" dxfId="23" priority="23" stopIfTrue="1" operator="equal">
      <formula>$C91</formula>
    </cfRule>
  </conditionalFormatting>
  <conditionalFormatting sqref="A92:B92">
    <cfRule type="cellIs" dxfId="22" priority="24" stopIfTrue="1" operator="equal">
      <formula>0</formula>
    </cfRule>
  </conditionalFormatting>
  <conditionalFormatting sqref="C93">
    <cfRule type="cellIs" dxfId="21" priority="21" stopIfTrue="1" operator="equal">
      <formula>$C92</formula>
    </cfRule>
  </conditionalFormatting>
  <conditionalFormatting sqref="A93:B93">
    <cfRule type="cellIs" dxfId="20" priority="22" stopIfTrue="1" operator="equal">
      <formula>0</formula>
    </cfRule>
  </conditionalFormatting>
  <conditionalFormatting sqref="C94">
    <cfRule type="cellIs" dxfId="19" priority="19" stopIfTrue="1" operator="equal">
      <formula>$C93</formula>
    </cfRule>
  </conditionalFormatting>
  <conditionalFormatting sqref="A94:B94">
    <cfRule type="cellIs" dxfId="18" priority="20" stopIfTrue="1" operator="equal">
      <formula>0</formula>
    </cfRule>
  </conditionalFormatting>
  <conditionalFormatting sqref="C95">
    <cfRule type="cellIs" dxfId="17" priority="17" stopIfTrue="1" operator="equal">
      <formula>$C94</formula>
    </cfRule>
  </conditionalFormatting>
  <conditionalFormatting sqref="A95:B95">
    <cfRule type="cellIs" dxfId="16" priority="18" stopIfTrue="1" operator="equal">
      <formula>0</formula>
    </cfRule>
  </conditionalFormatting>
  <conditionalFormatting sqref="C96">
    <cfRule type="cellIs" dxfId="15" priority="15" stopIfTrue="1" operator="equal">
      <formula>$C95</formula>
    </cfRule>
  </conditionalFormatting>
  <conditionalFormatting sqref="A96:B96">
    <cfRule type="cellIs" dxfId="14" priority="16" stopIfTrue="1" operator="equal">
      <formula>0</formula>
    </cfRule>
  </conditionalFormatting>
  <conditionalFormatting sqref="C97">
    <cfRule type="cellIs" dxfId="13" priority="13" stopIfTrue="1" operator="equal">
      <formula>$C96</formula>
    </cfRule>
  </conditionalFormatting>
  <conditionalFormatting sqref="A97:B97">
    <cfRule type="cellIs" dxfId="12" priority="14" stopIfTrue="1" operator="equal">
      <formula>0</formula>
    </cfRule>
  </conditionalFormatting>
  <conditionalFormatting sqref="C98">
    <cfRule type="cellIs" dxfId="11" priority="11" stopIfTrue="1" operator="equal">
      <formula>$C97</formula>
    </cfRule>
  </conditionalFormatting>
  <conditionalFormatting sqref="A98:B98">
    <cfRule type="cellIs" dxfId="10" priority="12" stopIfTrue="1" operator="equal">
      <formula>0</formula>
    </cfRule>
  </conditionalFormatting>
  <conditionalFormatting sqref="C99">
    <cfRule type="cellIs" dxfId="9" priority="9" stopIfTrue="1" operator="equal">
      <formula>$C98</formula>
    </cfRule>
  </conditionalFormatting>
  <conditionalFormatting sqref="A99:B99">
    <cfRule type="cellIs" dxfId="8" priority="10" stopIfTrue="1" operator="equal">
      <formula>0</formula>
    </cfRule>
  </conditionalFormatting>
  <conditionalFormatting sqref="C100">
    <cfRule type="cellIs" dxfId="7" priority="7" stopIfTrue="1" operator="equal">
      <formula>$C99</formula>
    </cfRule>
  </conditionalFormatting>
  <conditionalFormatting sqref="A100:B100">
    <cfRule type="cellIs" dxfId="6" priority="8" stopIfTrue="1" operator="equal">
      <formula>0</formula>
    </cfRule>
  </conditionalFormatting>
  <conditionalFormatting sqref="C101">
    <cfRule type="cellIs" dxfId="5" priority="5" stopIfTrue="1" operator="equal">
      <formula>$C100</formula>
    </cfRule>
  </conditionalFormatting>
  <conditionalFormatting sqref="A101:B101">
    <cfRule type="cellIs" dxfId="4" priority="6" stopIfTrue="1" operator="equal">
      <formula>0</formula>
    </cfRule>
  </conditionalFormatting>
  <conditionalFormatting sqref="C102">
    <cfRule type="cellIs" dxfId="3" priority="3" stopIfTrue="1" operator="equal">
      <formula>$C101</formula>
    </cfRule>
  </conditionalFormatting>
  <conditionalFormatting sqref="A102:B10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КПК2918110</vt:lpstr>
      <vt:lpstr>КПК2918120</vt:lpstr>
      <vt:lpstr>КПК2918220</vt:lpstr>
      <vt:lpstr>КПК2918230</vt:lpstr>
      <vt:lpstr>КПК2918240</vt:lpstr>
      <vt:lpstr>КПК2918110!Область_друку</vt:lpstr>
      <vt:lpstr>КПК2918120!Область_друку</vt:lpstr>
      <vt:lpstr>КПК2918220!Область_друку</vt:lpstr>
      <vt:lpstr>КПК2918230!Область_друку</vt:lpstr>
      <vt:lpstr>КПК2918240!Область_друку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2024-03-05T10:20:06Z</dcterms:modified>
</cp:coreProperties>
</file>